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D:\trenutni podaci\New folder (3)\NASTAVA\ZŽS\17 18\"/>
    </mc:Choice>
  </mc:AlternateContent>
  <bookViews>
    <workbookView xWindow="0" yWindow="0" windowWidth="28800" windowHeight="12210" activeTab="1"/>
  </bookViews>
  <sheets>
    <sheet name="Studenti" sheetId="18" r:id="rId1"/>
    <sheet name="Poeni_C" sheetId="13" r:id="rId2"/>
  </sheets>
  <calcPr calcId="162913"/>
  <fileRecoveryPr autoRecover="0"/>
</workbook>
</file>

<file path=xl/calcChain.xml><?xml version="1.0" encoding="utf-8"?>
<calcChain xmlns="http://schemas.openxmlformats.org/spreadsheetml/2006/main">
  <c r="T58" i="13" l="1"/>
  <c r="T57" i="13"/>
  <c r="T56" i="13"/>
  <c r="T55" i="13"/>
  <c r="T54" i="13"/>
  <c r="T52" i="13"/>
  <c r="T51" i="13"/>
  <c r="T50" i="13"/>
  <c r="T49" i="13"/>
  <c r="T48" i="13"/>
  <c r="T47" i="13"/>
  <c r="T46" i="13"/>
  <c r="T45" i="13"/>
  <c r="T43" i="13"/>
  <c r="T42" i="13"/>
  <c r="T41" i="13"/>
  <c r="T40" i="13"/>
  <c r="T39" i="13"/>
  <c r="T38" i="13"/>
  <c r="T37" i="13"/>
  <c r="T36" i="13"/>
  <c r="T34" i="13"/>
  <c r="T33" i="13"/>
  <c r="T32" i="13"/>
  <c r="T31" i="13"/>
  <c r="T30" i="13"/>
  <c r="T29" i="13"/>
  <c r="T28" i="13"/>
  <c r="T27" i="13"/>
  <c r="T25" i="13"/>
  <c r="T24" i="13"/>
  <c r="T23" i="13"/>
  <c r="T22" i="13"/>
  <c r="T21" i="13"/>
  <c r="T19" i="13"/>
  <c r="T18" i="13"/>
  <c r="T17" i="13"/>
  <c r="T15" i="13"/>
  <c r="T14" i="13"/>
  <c r="T13" i="13"/>
  <c r="T11" i="13"/>
  <c r="T10" i="13"/>
  <c r="T9" i="13"/>
  <c r="T8" i="13"/>
  <c r="T79" i="13"/>
  <c r="T77" i="13"/>
  <c r="T76" i="13"/>
  <c r="T75" i="13"/>
  <c r="T74" i="13"/>
  <c r="T73" i="13"/>
  <c r="T72" i="13"/>
  <c r="T70" i="13"/>
  <c r="T69" i="13"/>
  <c r="T66" i="13"/>
  <c r="T65" i="13"/>
  <c r="T64" i="13"/>
  <c r="T62" i="13"/>
  <c r="T61" i="13"/>
  <c r="T67" i="13"/>
  <c r="J8" i="18" l="1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<sst xmlns="http://schemas.openxmlformats.org/spreadsheetml/2006/main" count="180" uniqueCount="176">
  <si>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</si>
  <si>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</si>
  <si>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</si>
  <si>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</si>
  <si>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</si>
  <si>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</si>
  <si>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</si>
  <si>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</si>
  <si>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</si>
  <si>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</si>
  <si>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</si>
  <si>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</si>
  <si>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</si>
  <si>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</si>
  <si>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</si>
  <si>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</si>
  <si>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</si>
  <si>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</si>
  <si>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</si>
  <si>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</si>
  <si>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</si>
  <si>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</si>
  <si>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</si>
  <si>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</si>
  <si>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I</t>
  </si>
  <si>
    <t>II</t>
  </si>
  <si>
    <t>III</t>
  </si>
  <si>
    <t>PREDLOG
OCJENE</t>
  </si>
  <si>
    <t>16/16</t>
  </si>
  <si>
    <t>20/16</t>
  </si>
  <si>
    <t>22/16</t>
  </si>
  <si>
    <t>38/16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</si>
  <si>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</si>
  <si>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</si>
  <si>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</si>
  <si>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</si>
  <si>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</si>
  <si>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</si>
  <si>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</si>
  <si>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</si>
  <si>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</si>
  <si>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</si>
  <si>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</si>
  <si>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</si>
  <si>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</si>
  <si>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</si>
  <si>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</si>
  <si>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</si>
  <si>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</si>
  <si>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</si>
  <si>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</si>
  <si>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</si>
  <si>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</si>
  <si>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</si>
  <si>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</si>
  <si>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</si>
  <si>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</si>
  <si>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</si>
  <si>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</si>
  <si>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</si>
  <si>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</si>
  <si>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</si>
  <si>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</si>
  <si>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</si>
  <si>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</si>
  <si>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</si>
  <si>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</si>
  <si>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STUDIJSKI PROGRAM: ZAŠTITA ŽIVOTNE SREDINE</t>
  </si>
  <si>
    <t>IV</t>
  </si>
  <si>
    <t>V</t>
  </si>
  <si>
    <t>Mandić Anja</t>
  </si>
  <si>
    <t>Đurović Anastasija</t>
  </si>
  <si>
    <t>Bogdanović Danilo</t>
  </si>
  <si>
    <t>Đukić Marina</t>
  </si>
  <si>
    <t>Mitrović Todor</t>
  </si>
  <si>
    <t>Marsenić Ana</t>
  </si>
  <si>
    <t>Kaluđerović Katarina</t>
  </si>
  <si>
    <t>Šćepanović Sanja</t>
  </si>
  <si>
    <t>Bošković Angelina</t>
  </si>
  <si>
    <t>Osmajić Milorad</t>
  </si>
  <si>
    <t>Knežević Danilo</t>
  </si>
  <si>
    <t>Vuksanović Katarina</t>
  </si>
  <si>
    <t>Mihailović Nina</t>
  </si>
  <si>
    <t>Ćeman Semir</t>
  </si>
  <si>
    <t>Bulatović Jovana</t>
  </si>
  <si>
    <t>Nikčević Dragana</t>
  </si>
  <si>
    <t>Bošković Nikolina</t>
  </si>
  <si>
    <t>Bulajić Nađa</t>
  </si>
  <si>
    <t>Gogić Suzana</t>
  </si>
  <si>
    <t>Neljković Arnad</t>
  </si>
  <si>
    <t>Ćalov Kristina</t>
  </si>
  <si>
    <t>Pejović Vladan</t>
  </si>
  <si>
    <t>Vujović Jelena</t>
  </si>
  <si>
    <t>Radulović Milorad</t>
  </si>
  <si>
    <t>Blagojević Aleksandar</t>
  </si>
  <si>
    <t>Fatić Vladana</t>
  </si>
  <si>
    <t>Tomanović Bojana</t>
  </si>
  <si>
    <t>Boljević Ksenija</t>
  </si>
  <si>
    <t>Laković Danica</t>
  </si>
  <si>
    <t>Dragović Ksenija</t>
  </si>
  <si>
    <t>Zečević Neda</t>
  </si>
  <si>
    <t>Praščević Andrijana</t>
  </si>
  <si>
    <t>Andrijašević Damjan</t>
  </si>
  <si>
    <t>Todorović Vladana</t>
  </si>
  <si>
    <t>Jakić Martina</t>
  </si>
  <si>
    <t>Janković Đina</t>
  </si>
  <si>
    <t>Globarević Nina</t>
  </si>
  <si>
    <t>Rosić Radenko</t>
  </si>
  <si>
    <t>Milović Bojan</t>
  </si>
  <si>
    <t>Mučić Elma</t>
  </si>
  <si>
    <t>Šćekić Milija</t>
  </si>
  <si>
    <t>Vlahović Jakša</t>
  </si>
  <si>
    <t>Raković Jovana</t>
  </si>
  <si>
    <t>Božović Kristina</t>
  </si>
  <si>
    <t>Marković Danilo</t>
  </si>
  <si>
    <t>Ledinić Elma</t>
  </si>
  <si>
    <t>Barović Balša</t>
  </si>
  <si>
    <t>Niković Zorica</t>
  </si>
  <si>
    <t>Milošević Ivan</t>
  </si>
  <si>
    <t>Ašanin Lazar</t>
  </si>
  <si>
    <t>Koljenšić Vuk</t>
  </si>
  <si>
    <t>Bulatović Nina</t>
  </si>
  <si>
    <t>Radović Miloš</t>
  </si>
  <si>
    <t>Blečić Milena</t>
  </si>
  <si>
    <t>Garović Milovan</t>
  </si>
  <si>
    <t>Gazivoda Bojana</t>
  </si>
  <si>
    <t>Kojović Milena</t>
  </si>
  <si>
    <t>Čavić Marina</t>
  </si>
  <si>
    <t>Ledinić Anesa</t>
  </si>
  <si>
    <t>Ivezić Anja</t>
  </si>
  <si>
    <t>Mitrović Bojana</t>
  </si>
  <si>
    <t>Rabrenović Nina</t>
  </si>
  <si>
    <t>Jovović Milica</t>
  </si>
  <si>
    <t>Lalević Sandra</t>
  </si>
  <si>
    <t>Cupara Nataša</t>
  </si>
  <si>
    <t>Kandić Danilo</t>
  </si>
  <si>
    <t>Gačić Bojana</t>
  </si>
  <si>
    <t>Srđana Bajčeta</t>
  </si>
  <si>
    <t>Radulović Jelena</t>
  </si>
  <si>
    <t>Raspopović Petar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</si>
  <si>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</si>
  <si>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</si>
  <si>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</si>
  <si>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</si>
  <si>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</si>
  <si>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</si>
  <si>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</si>
  <si>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</si>
  <si>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</si>
  <si>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</si>
  <si>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</si>
  <si>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3/16</t>
  </si>
  <si>
    <t>9/16</t>
  </si>
  <si>
    <t>13/16</t>
  </si>
  <si>
    <t>14/16</t>
  </si>
  <si>
    <t>18/16</t>
  </si>
  <si>
    <t>21/16</t>
  </si>
  <si>
    <t>35/16</t>
  </si>
  <si>
    <t>42/16</t>
  </si>
  <si>
    <t>11/15</t>
  </si>
  <si>
    <t>13/15</t>
  </si>
  <si>
    <t>37/15</t>
  </si>
  <si>
    <t>19/14</t>
  </si>
  <si>
    <t>27/14</t>
  </si>
  <si>
    <t>32/14</t>
  </si>
  <si>
    <t>36/14</t>
  </si>
  <si>
    <t>37/14</t>
  </si>
  <si>
    <t>40/14</t>
  </si>
  <si>
    <t>27/13</t>
  </si>
  <si>
    <t>33/09</t>
  </si>
  <si>
    <t>39/09</t>
  </si>
  <si>
    <t>30/06</t>
  </si>
  <si>
    <t xml:space="preserve"> </t>
  </si>
  <si>
    <t>12/16</t>
  </si>
  <si>
    <t>Radovic Mirjana</t>
  </si>
  <si>
    <t>AKTIVNOST NA NASTAVI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</si>
</sst>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zoomScale="90" zoomScaleNormal="90" workbookViewId="0">
      <selection activeCell="C6" sqref="C6:D7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0.140625" style="1" customWidth="1"/>
    <col min="4" max="4" width="9.7109375" style="1" customWidth="1"/>
    <col min="5" max="8" width="5" style="1" customWidth="1"/>
    <col min="9" max="9" width="5.28515625" style="1" customWidth="1"/>
    <col min="10" max="12" width="3.85546875" style="1" hidden="1" customWidth="1"/>
    <col min="13" max="13" width="1" style="1" hidden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9.5703125" style="1" customWidth="1"/>
    <col min="23" max="23" width="9" style="1" customWidth="1"/>
    <col min="24" max="24" width="10.140625" style="1" customWidth="1"/>
    <col min="25" max="25" width="7.28515625" style="1" customWidth="1"/>
    <col min="26" max="16384" width="9.140625" style="1"/>
  </cols>
  <sheetData>
    <row r="1" spans="1:25" ht="18.75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  <c r="V1" s="50" t="s">
        <v>19</v>
      </c>
      <c r="W1" s="51"/>
      <c r="X1" s="51"/>
      <c r="Y1" s="52"/>
    </row>
    <row r="2" spans="1:25" ht="16.5" customHeight="1" x14ac:dyDescent="0.2">
      <c r="A2" s="80" t="s">
        <v>67</v>
      </c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  <c r="P2" s="63" t="s">
        <v>20</v>
      </c>
      <c r="Q2" s="64"/>
      <c r="R2" s="64"/>
      <c r="S2" s="64"/>
      <c r="T2" s="64"/>
      <c r="U2" s="64"/>
      <c r="V2" s="64"/>
      <c r="W2" s="64"/>
      <c r="X2" s="64"/>
      <c r="Y2" s="65"/>
    </row>
    <row r="3" spans="1:25" ht="31.5" customHeight="1" x14ac:dyDescent="0.25">
      <c r="A3" s="84" t="s">
        <v>21</v>
      </c>
      <c r="B3" s="85"/>
      <c r="C3" s="86"/>
      <c r="D3" s="87" t="s">
        <v>22</v>
      </c>
      <c r="E3" s="88"/>
      <c r="F3" s="88"/>
      <c r="G3" s="88"/>
      <c r="H3" s="88"/>
      <c r="I3" s="88"/>
      <c r="J3" s="89"/>
      <c r="K3" s="90" t="s">
        <v>23</v>
      </c>
      <c r="L3" s="91"/>
      <c r="M3" s="91"/>
      <c r="N3" s="91"/>
      <c r="O3" s="91"/>
      <c r="P3" s="92"/>
      <c r="Q3" s="93"/>
      <c r="R3" s="66" t="s">
        <v>32</v>
      </c>
      <c r="S3" s="67"/>
      <c r="T3" s="67"/>
      <c r="U3" s="67"/>
      <c r="V3" s="67"/>
      <c r="W3" s="67"/>
      <c r="X3" s="67"/>
      <c r="Y3" s="68"/>
    </row>
    <row r="4" spans="1:25" ht="9" customHeight="1" x14ac:dyDescent="0.2"/>
    <row r="5" spans="1:25" ht="21" customHeight="1" x14ac:dyDescent="0.2">
      <c r="A5" s="94" t="s">
        <v>1</v>
      </c>
      <c r="B5" s="97" t="s">
        <v>2</v>
      </c>
      <c r="C5" s="75" t="s">
        <v>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  <c r="W5" s="56" t="s">
        <v>18</v>
      </c>
      <c r="X5" s="57"/>
      <c r="Y5" s="60" t="s">
        <v>27</v>
      </c>
    </row>
    <row r="6" spans="1:25" ht="23.25" customHeight="1" x14ac:dyDescent="0.2">
      <c r="A6" s="95"/>
      <c r="B6" s="98"/>
      <c r="C6" s="103" t="s">
        <v>175</v>
      </c>
      <c r="D6" s="104"/>
      <c r="E6" s="87" t="s">
        <v>17</v>
      </c>
      <c r="F6" s="88"/>
      <c r="G6" s="88"/>
      <c r="H6" s="88"/>
      <c r="I6" s="88"/>
      <c r="J6" s="88"/>
      <c r="K6" s="88"/>
      <c r="L6" s="16"/>
      <c r="M6" s="88" t="s">
        <v>11</v>
      </c>
      <c r="N6" s="88"/>
      <c r="O6" s="88"/>
      <c r="P6" s="88"/>
      <c r="Q6" s="88"/>
      <c r="R6" s="88"/>
      <c r="S6" s="89"/>
      <c r="T6" s="73" t="s">
        <v>14</v>
      </c>
      <c r="U6" s="78" t="s">
        <v>4</v>
      </c>
      <c r="V6" s="79"/>
      <c r="W6" s="58"/>
      <c r="X6" s="59"/>
      <c r="Y6" s="61"/>
    </row>
    <row r="7" spans="1:25" ht="32.25" customHeight="1" thickBot="1" x14ac:dyDescent="0.25">
      <c r="A7" s="96"/>
      <c r="B7" s="99"/>
      <c r="C7" s="105"/>
      <c r="D7" s="106"/>
      <c r="E7" s="4" t="s">
        <v>24</v>
      </c>
      <c r="F7" s="42" t="s">
        <v>25</v>
      </c>
      <c r="G7" s="42" t="s">
        <v>26</v>
      </c>
      <c r="H7" s="42" t="s">
        <v>68</v>
      </c>
      <c r="I7" s="100" t="s">
        <v>69</v>
      </c>
      <c r="J7" s="101"/>
      <c r="K7" s="102"/>
      <c r="L7" s="43"/>
      <c r="M7" s="100" t="s">
        <v>24</v>
      </c>
      <c r="N7" s="101"/>
      <c r="O7" s="102"/>
      <c r="P7" s="4" t="s">
        <v>12</v>
      </c>
      <c r="Q7" s="4" t="s">
        <v>25</v>
      </c>
      <c r="R7" s="9"/>
      <c r="S7" s="4" t="s">
        <v>13</v>
      </c>
      <c r="T7" s="74"/>
      <c r="U7" s="22" t="s">
        <v>15</v>
      </c>
      <c r="V7" s="21" t="s">
        <v>16</v>
      </c>
      <c r="W7" s="33" t="s">
        <v>15</v>
      </c>
      <c r="X7" s="33" t="s">
        <v>16</v>
      </c>
      <c r="Y7" s="62"/>
    </row>
    <row r="8" spans="1:25" ht="13.5" thickTop="1" x14ac:dyDescent="0.2">
      <c r="A8" s="38" t="s">
        <v>33</v>
      </c>
      <c r="B8" s="19" t="s">
        <v>70</v>
      </c>
      <c r="C8" s="48">
        <v>4</v>
      </c>
      <c r="D8" s="49"/>
      <c r="E8" s="6">
        <v>0.4</v>
      </c>
      <c r="F8" s="47">
        <v>0.7</v>
      </c>
      <c r="G8" s="47">
        <v>0.8</v>
      </c>
      <c r="H8" s="47">
        <v>0.6</v>
      </c>
      <c r="I8" s="48"/>
      <c r="J8" s="69"/>
      <c r="K8" s="49"/>
      <c r="L8" s="46"/>
      <c r="M8" s="48">
        <v>1</v>
      </c>
      <c r="N8" s="69"/>
      <c r="O8" s="49"/>
      <c r="P8" s="18">
        <v>1.5</v>
      </c>
      <c r="Q8" s="18">
        <v>2.8</v>
      </c>
      <c r="R8" s="18"/>
      <c r="S8" s="7">
        <v>7.8</v>
      </c>
      <c r="T8" s="5">
        <f>SUM(C8:L8,P8,S8)</f>
        <v>15.8</v>
      </c>
      <c r="U8" s="5"/>
      <c r="V8" s="2"/>
      <c r="W8" s="8"/>
      <c r="X8" s="8"/>
      <c r="Y8" s="23"/>
    </row>
    <row r="9" spans="1:25" x14ac:dyDescent="0.2">
      <c r="A9" s="38" t="s">
        <v>34</v>
      </c>
      <c r="B9" s="19" t="s">
        <v>71</v>
      </c>
      <c r="C9" s="48">
        <v>4</v>
      </c>
      <c r="D9" s="49"/>
      <c r="E9" s="6">
        <v>0.8</v>
      </c>
      <c r="F9" s="6">
        <v>0.8</v>
      </c>
      <c r="G9" s="6">
        <v>0.8</v>
      </c>
      <c r="H9" s="6">
        <v>0.8</v>
      </c>
      <c r="I9" s="6">
        <v>1</v>
      </c>
      <c r="J9" s="7"/>
      <c r="K9" s="7"/>
      <c r="L9" s="7"/>
      <c r="M9" s="48">
        <v>19.899999999999999</v>
      </c>
      <c r="N9" s="69"/>
      <c r="O9" s="49"/>
      <c r="P9" s="18"/>
      <c r="Q9" s="18">
        <v>7.5</v>
      </c>
      <c r="R9" s="17"/>
      <c r="S9" s="13"/>
      <c r="T9" s="5">
        <f>SUM(C9:L9,M9,Q9)</f>
        <v>35.599999999999994</v>
      </c>
      <c r="U9" s="5"/>
      <c r="V9" s="2"/>
      <c r="W9" s="8"/>
      <c r="X9" s="8"/>
      <c r="Y9" s="23"/>
    </row>
    <row r="10" spans="1:25" x14ac:dyDescent="0.2">
      <c r="A10" s="38" t="s">
        <v>35</v>
      </c>
      <c r="B10" s="19" t="s">
        <v>72</v>
      </c>
      <c r="C10" s="48"/>
      <c r="D10" s="49"/>
      <c r="E10" s="6">
        <v>0.8</v>
      </c>
      <c r="F10" s="6">
        <v>0.7</v>
      </c>
      <c r="G10" s="6"/>
      <c r="H10" s="6"/>
      <c r="I10" s="6"/>
      <c r="J10" s="7"/>
      <c r="K10" s="7"/>
      <c r="L10" s="7"/>
      <c r="M10" s="48">
        <v>8</v>
      </c>
      <c r="N10" s="69"/>
      <c r="O10" s="49"/>
      <c r="P10" s="18">
        <v>4.5</v>
      </c>
      <c r="Q10" s="18"/>
      <c r="R10" s="17"/>
      <c r="S10" s="13"/>
      <c r="T10" s="5">
        <f>SUM(C10:L10,M10,S10)</f>
        <v>9.5</v>
      </c>
      <c r="U10" s="5"/>
      <c r="V10" s="2"/>
      <c r="W10" s="8"/>
      <c r="X10" s="8"/>
      <c r="Y10" s="23"/>
    </row>
    <row r="11" spans="1:25" x14ac:dyDescent="0.2">
      <c r="A11" s="38" t="s">
        <v>36</v>
      </c>
      <c r="B11" s="19" t="s">
        <v>73</v>
      </c>
      <c r="C11" s="48">
        <v>4</v>
      </c>
      <c r="D11" s="49"/>
      <c r="E11" s="6">
        <v>0.8</v>
      </c>
      <c r="F11" s="6">
        <v>1</v>
      </c>
      <c r="G11" s="6">
        <v>1</v>
      </c>
      <c r="H11" s="6">
        <v>0.9</v>
      </c>
      <c r="I11" s="6">
        <v>0.8</v>
      </c>
      <c r="J11" s="7"/>
      <c r="K11" s="7"/>
      <c r="L11" s="7"/>
      <c r="M11" s="48">
        <v>15.9</v>
      </c>
      <c r="N11" s="69"/>
      <c r="O11" s="49"/>
      <c r="P11" s="18"/>
      <c r="Q11" s="18">
        <v>9.3000000000000007</v>
      </c>
      <c r="R11" s="17"/>
      <c r="S11" s="13"/>
      <c r="T11" s="5">
        <f>SUM(C11:L11,M11,Q11)</f>
        <v>33.700000000000003</v>
      </c>
      <c r="U11" s="5"/>
      <c r="V11" s="2"/>
      <c r="W11" s="8"/>
      <c r="X11" s="8"/>
      <c r="Y11" s="23"/>
    </row>
    <row r="12" spans="1:25" x14ac:dyDescent="0.2">
      <c r="A12" s="38" t="s">
        <v>37</v>
      </c>
      <c r="B12" s="19" t="s">
        <v>74</v>
      </c>
      <c r="C12" s="48"/>
      <c r="D12" s="49"/>
      <c r="E12" s="6"/>
      <c r="F12" s="6"/>
      <c r="G12" s="6"/>
      <c r="H12" s="6"/>
      <c r="I12" s="6"/>
      <c r="J12" s="7"/>
      <c r="K12" s="7"/>
      <c r="L12" s="7"/>
      <c r="M12" s="48"/>
      <c r="N12" s="69"/>
      <c r="O12" s="49"/>
      <c r="P12" s="18"/>
      <c r="Q12" s="18"/>
      <c r="R12" s="17"/>
      <c r="S12" s="13"/>
      <c r="T12" s="5"/>
      <c r="U12" s="5"/>
      <c r="V12" s="2"/>
      <c r="W12" s="8"/>
      <c r="X12" s="8"/>
      <c r="Y12" s="23"/>
    </row>
    <row r="13" spans="1:25" x14ac:dyDescent="0.2">
      <c r="A13" s="38" t="s">
        <v>38</v>
      </c>
      <c r="B13" s="19" t="s">
        <v>75</v>
      </c>
      <c r="C13" s="48">
        <v>4</v>
      </c>
      <c r="D13" s="49"/>
      <c r="E13" s="6">
        <v>0.7</v>
      </c>
      <c r="F13" s="6">
        <v>0.7</v>
      </c>
      <c r="G13" s="6">
        <v>0.8</v>
      </c>
      <c r="H13" s="6">
        <v>0.6</v>
      </c>
      <c r="I13" s="6">
        <v>0.8</v>
      </c>
      <c r="J13" s="7"/>
      <c r="K13" s="7"/>
      <c r="L13" s="7"/>
      <c r="M13" s="48">
        <v>6</v>
      </c>
      <c r="N13" s="69"/>
      <c r="O13" s="49"/>
      <c r="P13" s="18">
        <v>2</v>
      </c>
      <c r="Q13" s="18">
        <v>0</v>
      </c>
      <c r="R13" s="17"/>
      <c r="S13" s="13">
        <v>2.2000000000000002</v>
      </c>
      <c r="T13" s="5">
        <f>SUM(C13:L13,M13,S13)</f>
        <v>15.8</v>
      </c>
      <c r="U13" s="5"/>
      <c r="V13" s="2"/>
      <c r="W13" s="8"/>
      <c r="X13" s="8"/>
      <c r="Y13" s="23"/>
    </row>
    <row r="14" spans="1:25" x14ac:dyDescent="0.2">
      <c r="A14" s="38" t="s">
        <v>39</v>
      </c>
      <c r="B14" s="19" t="s">
        <v>76</v>
      </c>
      <c r="C14" s="48">
        <v>4</v>
      </c>
      <c r="D14" s="49"/>
      <c r="E14" s="6">
        <v>0.8</v>
      </c>
      <c r="F14" s="6">
        <v>0.7</v>
      </c>
      <c r="G14" s="6">
        <v>1</v>
      </c>
      <c r="H14" s="6">
        <v>0.9</v>
      </c>
      <c r="I14" s="6">
        <v>0.8</v>
      </c>
      <c r="J14" s="7"/>
      <c r="K14" s="7"/>
      <c r="L14" s="7"/>
      <c r="M14" s="48">
        <v>6.5</v>
      </c>
      <c r="N14" s="69"/>
      <c r="O14" s="49"/>
      <c r="P14" s="18" t="s">
        <v>172</v>
      </c>
      <c r="Q14" s="18">
        <v>2.5</v>
      </c>
      <c r="R14" s="17"/>
      <c r="S14" s="13">
        <v>3.8</v>
      </c>
      <c r="T14" s="5">
        <f>SUM(C14:L14,M14,S14)</f>
        <v>18.5</v>
      </c>
      <c r="U14" s="5"/>
      <c r="V14" s="2"/>
      <c r="W14" s="8"/>
      <c r="X14" s="8"/>
      <c r="Y14" s="23"/>
    </row>
    <row r="15" spans="1:25" x14ac:dyDescent="0.2">
      <c r="A15" s="38" t="s">
        <v>40</v>
      </c>
      <c r="B15" s="19" t="s">
        <v>77</v>
      </c>
      <c r="C15" s="48">
        <v>4</v>
      </c>
      <c r="D15" s="49"/>
      <c r="E15" s="6">
        <v>0.8</v>
      </c>
      <c r="F15" s="6">
        <v>1</v>
      </c>
      <c r="G15" s="6">
        <v>1</v>
      </c>
      <c r="H15" s="6">
        <v>0.9</v>
      </c>
      <c r="I15" s="6">
        <v>0.8</v>
      </c>
      <c r="J15" s="7"/>
      <c r="K15" s="7"/>
      <c r="L15" s="7"/>
      <c r="M15" s="48">
        <v>16.5</v>
      </c>
      <c r="N15" s="69"/>
      <c r="O15" s="49"/>
      <c r="P15" s="18"/>
      <c r="Q15" s="18">
        <v>16.8</v>
      </c>
      <c r="R15" s="17"/>
      <c r="S15" s="13"/>
      <c r="T15" s="5">
        <f>SUM(C15:L15,M15,Q15)</f>
        <v>41.8</v>
      </c>
      <c r="U15" s="5"/>
      <c r="V15" s="2"/>
      <c r="W15" s="8"/>
      <c r="X15" s="8"/>
      <c r="Y15" s="23"/>
    </row>
    <row r="16" spans="1:25" x14ac:dyDescent="0.2">
      <c r="A16" s="38" t="s">
        <v>41</v>
      </c>
      <c r="B16" s="19" t="s">
        <v>78</v>
      </c>
      <c r="C16" s="48"/>
      <c r="D16" s="49"/>
      <c r="E16" s="6"/>
      <c r="F16" s="6"/>
      <c r="G16" s="6"/>
      <c r="H16" s="6"/>
      <c r="I16" s="6"/>
      <c r="J16" s="7"/>
      <c r="K16" s="7"/>
      <c r="L16" s="7"/>
      <c r="M16" s="48"/>
      <c r="N16" s="69"/>
      <c r="O16" s="49"/>
      <c r="P16" s="18"/>
      <c r="Q16" s="18"/>
      <c r="R16" s="17"/>
      <c r="S16" s="13"/>
      <c r="T16" s="5"/>
      <c r="U16" s="5"/>
      <c r="V16" s="2"/>
      <c r="W16" s="8"/>
      <c r="X16" s="8"/>
      <c r="Y16" s="23"/>
    </row>
    <row r="17" spans="1:25" x14ac:dyDescent="0.2">
      <c r="A17" s="38" t="s">
        <v>42</v>
      </c>
      <c r="B17" s="19" t="s">
        <v>79</v>
      </c>
      <c r="C17" s="48">
        <v>4</v>
      </c>
      <c r="D17" s="49"/>
      <c r="E17" s="6">
        <v>0.8</v>
      </c>
      <c r="F17" s="6">
        <v>0.8</v>
      </c>
      <c r="G17" s="6">
        <v>1</v>
      </c>
      <c r="H17" s="6">
        <v>1</v>
      </c>
      <c r="I17" s="7">
        <v>1</v>
      </c>
      <c r="J17" s="7"/>
      <c r="K17" s="7"/>
      <c r="L17" s="7"/>
      <c r="M17" s="48">
        <v>11</v>
      </c>
      <c r="N17" s="69"/>
      <c r="O17" s="49"/>
      <c r="P17" s="18">
        <v>13.5</v>
      </c>
      <c r="Q17" s="18">
        <v>9.5</v>
      </c>
      <c r="R17" s="17"/>
      <c r="S17" s="13">
        <v>18.3</v>
      </c>
      <c r="T17" s="5">
        <f>SUM(C17:L17,P17,S17)</f>
        <v>40.400000000000006</v>
      </c>
      <c r="U17" s="5"/>
      <c r="V17" s="2"/>
      <c r="W17" s="8"/>
      <c r="X17" s="8"/>
      <c r="Y17" s="23"/>
    </row>
    <row r="18" spans="1:25" x14ac:dyDescent="0.2">
      <c r="A18" s="38" t="s">
        <v>43</v>
      </c>
      <c r="B18" s="19" t="s">
        <v>80</v>
      </c>
      <c r="C18" s="48">
        <v>4</v>
      </c>
      <c r="D18" s="49"/>
      <c r="E18" s="6">
        <v>0.8</v>
      </c>
      <c r="F18" s="6">
        <v>0.7</v>
      </c>
      <c r="G18" s="6">
        <v>1</v>
      </c>
      <c r="H18" s="6">
        <v>1</v>
      </c>
      <c r="I18" s="6"/>
      <c r="J18" s="7"/>
      <c r="K18" s="7"/>
      <c r="L18" s="7"/>
      <c r="M18" s="48">
        <v>1</v>
      </c>
      <c r="N18" s="69"/>
      <c r="O18" s="49"/>
      <c r="P18" s="18">
        <v>0</v>
      </c>
      <c r="Q18" s="18">
        <v>4.5</v>
      </c>
      <c r="R18" s="17"/>
      <c r="S18" s="13"/>
      <c r="T18" s="5">
        <f>SUM(C18:L18,M18,Q18)</f>
        <v>13</v>
      </c>
      <c r="U18" s="5"/>
      <c r="V18" s="2"/>
      <c r="W18" s="8"/>
      <c r="X18" s="8"/>
      <c r="Y18" s="23"/>
    </row>
    <row r="19" spans="1:25" x14ac:dyDescent="0.2">
      <c r="A19" s="38" t="s">
        <v>44</v>
      </c>
      <c r="B19" s="19" t="s">
        <v>81</v>
      </c>
      <c r="C19" s="48">
        <v>4</v>
      </c>
      <c r="D19" s="49"/>
      <c r="E19" s="6">
        <v>0.8</v>
      </c>
      <c r="F19" s="6">
        <v>0.7</v>
      </c>
      <c r="G19" s="6">
        <v>0.8</v>
      </c>
      <c r="H19" s="6">
        <v>0.6</v>
      </c>
      <c r="I19" s="6">
        <v>0.8</v>
      </c>
      <c r="J19" s="7"/>
      <c r="K19" s="7"/>
      <c r="L19" s="7"/>
      <c r="M19" s="48">
        <v>14.8</v>
      </c>
      <c r="N19" s="69"/>
      <c r="O19" s="49"/>
      <c r="P19" s="18"/>
      <c r="Q19" s="18">
        <v>7.5</v>
      </c>
      <c r="R19" s="17"/>
      <c r="S19" s="13"/>
      <c r="T19" s="5">
        <f>SUM(C19:L19,M19,Q19)</f>
        <v>30</v>
      </c>
      <c r="U19" s="5"/>
      <c r="V19" s="2"/>
      <c r="W19" s="8"/>
      <c r="X19" s="8"/>
      <c r="Y19" s="23"/>
    </row>
    <row r="20" spans="1:25" x14ac:dyDescent="0.2">
      <c r="A20" s="38" t="s">
        <v>45</v>
      </c>
      <c r="B20" s="19" t="s">
        <v>82</v>
      </c>
      <c r="C20" s="48"/>
      <c r="D20" s="49"/>
      <c r="E20" s="6"/>
      <c r="F20" s="6"/>
      <c r="G20" s="6"/>
      <c r="H20" s="6"/>
      <c r="I20" s="7"/>
      <c r="J20" s="7"/>
      <c r="K20" s="7"/>
      <c r="L20" s="7"/>
      <c r="M20" s="48"/>
      <c r="N20" s="69"/>
      <c r="O20" s="49"/>
      <c r="P20" s="18"/>
      <c r="Q20" s="18"/>
      <c r="R20" s="15"/>
      <c r="S20" s="13"/>
      <c r="T20" s="5"/>
      <c r="U20" s="5"/>
      <c r="V20" s="2"/>
      <c r="W20" s="8"/>
      <c r="X20" s="8"/>
      <c r="Y20" s="23"/>
    </row>
    <row r="21" spans="1:25" x14ac:dyDescent="0.2">
      <c r="A21" s="38" t="s">
        <v>46</v>
      </c>
      <c r="B21" s="19" t="s">
        <v>83</v>
      </c>
      <c r="C21" s="48">
        <v>4</v>
      </c>
      <c r="D21" s="49"/>
      <c r="E21" s="6"/>
      <c r="F21" s="6">
        <v>0.7</v>
      </c>
      <c r="G21" s="6">
        <v>1</v>
      </c>
      <c r="H21" s="6">
        <v>0.8</v>
      </c>
      <c r="I21" s="6">
        <v>0.8</v>
      </c>
      <c r="J21" s="7"/>
      <c r="K21" s="7"/>
      <c r="L21" s="7"/>
      <c r="M21" s="48">
        <v>5</v>
      </c>
      <c r="N21" s="69"/>
      <c r="O21" s="49"/>
      <c r="P21" s="18">
        <v>3.5</v>
      </c>
      <c r="Q21" s="18">
        <v>1</v>
      </c>
      <c r="R21" s="10"/>
      <c r="S21" s="13">
        <v>1.5</v>
      </c>
      <c r="T21" s="5">
        <f>SUM(C21:L21,M21,S21)</f>
        <v>13.8</v>
      </c>
      <c r="U21" s="5"/>
      <c r="V21" s="2"/>
      <c r="W21" s="8"/>
      <c r="X21" s="8"/>
      <c r="Y21" s="23"/>
    </row>
    <row r="22" spans="1:25" x14ac:dyDescent="0.2">
      <c r="A22" s="38" t="s">
        <v>47</v>
      </c>
      <c r="B22" s="19" t="s">
        <v>84</v>
      </c>
      <c r="C22" s="48"/>
      <c r="D22" s="49"/>
      <c r="E22" s="6"/>
      <c r="F22" s="6">
        <v>0.7</v>
      </c>
      <c r="G22" s="6">
        <v>0.8</v>
      </c>
      <c r="H22" s="6">
        <v>0.6</v>
      </c>
      <c r="I22" s="6"/>
      <c r="J22" s="8"/>
      <c r="K22" s="8"/>
      <c r="L22" s="8"/>
      <c r="M22" s="48">
        <v>1</v>
      </c>
      <c r="N22" s="69"/>
      <c r="O22" s="49"/>
      <c r="P22" s="18">
        <v>1</v>
      </c>
      <c r="Q22" s="18">
        <v>6.3</v>
      </c>
      <c r="R22" s="10"/>
      <c r="S22" s="13"/>
      <c r="T22" s="5">
        <f>SUM(C22:L22,P22,Q22)</f>
        <v>9.4</v>
      </c>
      <c r="U22" s="5"/>
      <c r="V22" s="2"/>
      <c r="W22" s="8"/>
      <c r="X22" s="8"/>
      <c r="Y22" s="23"/>
    </row>
    <row r="23" spans="1:25" x14ac:dyDescent="0.2">
      <c r="A23" s="38" t="s">
        <v>48</v>
      </c>
      <c r="B23" s="41" t="s">
        <v>85</v>
      </c>
      <c r="C23" s="48"/>
      <c r="D23" s="49"/>
      <c r="E23" s="6">
        <v>0.8</v>
      </c>
      <c r="F23" s="6">
        <v>0.7</v>
      </c>
      <c r="G23" s="6">
        <v>0.8</v>
      </c>
      <c r="H23" s="6">
        <v>0.6</v>
      </c>
      <c r="I23" s="6">
        <v>1</v>
      </c>
      <c r="J23" s="8"/>
      <c r="K23" s="8"/>
      <c r="L23" s="8"/>
      <c r="M23" s="48">
        <v>3</v>
      </c>
      <c r="N23" s="69"/>
      <c r="O23" s="49"/>
      <c r="P23" s="18">
        <v>1</v>
      </c>
      <c r="Q23" s="18">
        <v>0</v>
      </c>
      <c r="R23" s="10"/>
      <c r="S23" s="36"/>
      <c r="T23" s="5">
        <f>SUM(C23:L23,M23,S23)</f>
        <v>6.9</v>
      </c>
      <c r="U23" s="5"/>
      <c r="V23" s="2"/>
      <c r="W23" s="8"/>
      <c r="X23" s="8"/>
      <c r="Y23" s="23"/>
    </row>
    <row r="24" spans="1:25" x14ac:dyDescent="0.2">
      <c r="A24" s="38" t="s">
        <v>49</v>
      </c>
      <c r="B24" s="19" t="s">
        <v>86</v>
      </c>
      <c r="C24" s="48">
        <v>4</v>
      </c>
      <c r="D24" s="49"/>
      <c r="E24" s="7">
        <v>0.8</v>
      </c>
      <c r="F24" s="7">
        <v>1</v>
      </c>
      <c r="G24" s="7">
        <v>1</v>
      </c>
      <c r="H24" s="7">
        <v>0.7</v>
      </c>
      <c r="I24" s="7">
        <v>0.8</v>
      </c>
      <c r="J24" s="7"/>
      <c r="K24" s="7"/>
      <c r="L24" s="7"/>
      <c r="M24" s="48">
        <v>6.5</v>
      </c>
      <c r="N24" s="69"/>
      <c r="O24" s="49"/>
      <c r="P24" s="18"/>
      <c r="Q24" s="18">
        <v>4.5</v>
      </c>
      <c r="R24" s="10"/>
      <c r="S24" s="13">
        <v>13.5</v>
      </c>
      <c r="T24" s="5">
        <f>SUM(C24:L24,M24,S24)</f>
        <v>28.3</v>
      </c>
      <c r="U24" s="5"/>
      <c r="V24" s="2"/>
      <c r="W24" s="8"/>
      <c r="X24" s="8"/>
      <c r="Y24" s="23"/>
    </row>
    <row r="25" spans="1:25" x14ac:dyDescent="0.2">
      <c r="A25" s="38" t="s">
        <v>50</v>
      </c>
      <c r="B25" s="19" t="s">
        <v>87</v>
      </c>
      <c r="C25" s="48">
        <v>4</v>
      </c>
      <c r="D25" s="49"/>
      <c r="E25" s="7">
        <v>0.8</v>
      </c>
      <c r="F25" s="7">
        <v>0.8</v>
      </c>
      <c r="G25" s="7">
        <v>1</v>
      </c>
      <c r="H25" s="7"/>
      <c r="I25" s="7">
        <v>1</v>
      </c>
      <c r="J25" s="7"/>
      <c r="K25" s="7"/>
      <c r="L25" s="7"/>
      <c r="M25" s="48">
        <v>6</v>
      </c>
      <c r="N25" s="69"/>
      <c r="O25" s="49"/>
      <c r="P25" s="18">
        <v>5</v>
      </c>
      <c r="Q25" s="18">
        <v>4.5</v>
      </c>
      <c r="R25" s="10"/>
      <c r="S25" s="13"/>
      <c r="T25" s="5">
        <f>SUM(C25:L25,M25,S25)</f>
        <v>13.6</v>
      </c>
      <c r="U25" s="5"/>
      <c r="V25" s="2"/>
      <c r="W25" s="8"/>
      <c r="X25" s="8"/>
      <c r="Y25" s="23"/>
    </row>
    <row r="26" spans="1:25" x14ac:dyDescent="0.2">
      <c r="A26" s="38" t="s">
        <v>51</v>
      </c>
      <c r="B26" s="19" t="s">
        <v>88</v>
      </c>
      <c r="C26" s="48"/>
      <c r="D26" s="49"/>
      <c r="E26" s="6"/>
      <c r="F26" s="6"/>
      <c r="G26" s="6"/>
      <c r="H26" s="6"/>
      <c r="I26" s="7"/>
      <c r="J26" s="7"/>
      <c r="K26" s="7"/>
      <c r="L26" s="7"/>
      <c r="M26" s="48"/>
      <c r="N26" s="69"/>
      <c r="O26" s="49"/>
      <c r="P26" s="18"/>
      <c r="Q26" s="18"/>
      <c r="R26" s="10"/>
      <c r="S26" s="13"/>
      <c r="T26" s="5"/>
      <c r="U26" s="5"/>
      <c r="V26" s="2"/>
      <c r="W26" s="8"/>
      <c r="X26" s="8"/>
      <c r="Y26" s="23"/>
    </row>
    <row r="27" spans="1:25" x14ac:dyDescent="0.2">
      <c r="A27" s="38" t="s">
        <v>52</v>
      </c>
      <c r="B27" s="19" t="s">
        <v>89</v>
      </c>
      <c r="C27" s="48"/>
      <c r="D27" s="49"/>
      <c r="E27" s="6"/>
      <c r="F27" s="6">
        <v>0.8</v>
      </c>
      <c r="G27" s="6">
        <v>0.8</v>
      </c>
      <c r="H27" s="6"/>
      <c r="I27" s="6"/>
      <c r="J27" s="7"/>
      <c r="K27" s="7"/>
      <c r="L27" s="7"/>
      <c r="M27" s="48">
        <v>0</v>
      </c>
      <c r="N27" s="69"/>
      <c r="O27" s="49"/>
      <c r="P27" s="18">
        <v>0</v>
      </c>
      <c r="Q27" s="18"/>
      <c r="R27" s="10"/>
      <c r="S27" s="13"/>
      <c r="T27" s="5">
        <f>SUM(C27:L27,P27,S27)</f>
        <v>1.6</v>
      </c>
      <c r="U27" s="5"/>
      <c r="V27" s="2"/>
      <c r="W27" s="8"/>
      <c r="X27" s="8"/>
      <c r="Y27" s="23"/>
    </row>
    <row r="28" spans="1:25" x14ac:dyDescent="0.2">
      <c r="A28" s="38" t="s">
        <v>53</v>
      </c>
      <c r="B28" s="19" t="s">
        <v>90</v>
      </c>
      <c r="C28" s="48">
        <v>4</v>
      </c>
      <c r="D28" s="49"/>
      <c r="E28" s="6"/>
      <c r="F28" s="6">
        <v>1</v>
      </c>
      <c r="G28" s="6">
        <v>0.8</v>
      </c>
      <c r="H28" s="6">
        <v>0.6</v>
      </c>
      <c r="I28" s="6">
        <v>0.8</v>
      </c>
      <c r="J28" s="7"/>
      <c r="K28" s="7"/>
      <c r="L28" s="7"/>
      <c r="M28" s="48">
        <v>8.8000000000000007</v>
      </c>
      <c r="N28" s="69"/>
      <c r="O28" s="49"/>
      <c r="P28" s="18">
        <v>7</v>
      </c>
      <c r="Q28" s="18">
        <v>2.5</v>
      </c>
      <c r="R28" s="10"/>
      <c r="S28" s="13">
        <v>5</v>
      </c>
      <c r="T28" s="5">
        <f>SUM(C28:L28,M28,S28)</f>
        <v>21</v>
      </c>
      <c r="U28" s="5"/>
      <c r="V28" s="2"/>
      <c r="W28" s="8"/>
      <c r="X28" s="8"/>
      <c r="Y28" s="23"/>
    </row>
    <row r="29" spans="1:25" x14ac:dyDescent="0.2">
      <c r="A29" s="39" t="s">
        <v>54</v>
      </c>
      <c r="B29" s="25" t="s">
        <v>91</v>
      </c>
      <c r="C29" s="48">
        <v>4</v>
      </c>
      <c r="D29" s="49"/>
      <c r="E29" s="20">
        <v>0.8</v>
      </c>
      <c r="F29" s="20">
        <v>0.7</v>
      </c>
      <c r="G29" s="20">
        <v>1</v>
      </c>
      <c r="H29" s="20">
        <v>0.9</v>
      </c>
      <c r="I29" s="20">
        <v>1</v>
      </c>
      <c r="J29" s="5"/>
      <c r="K29" s="5"/>
      <c r="L29" s="5"/>
      <c r="M29" s="48">
        <v>19</v>
      </c>
      <c r="N29" s="69"/>
      <c r="O29" s="49"/>
      <c r="P29" s="24"/>
      <c r="Q29" s="24">
        <v>9.3000000000000007</v>
      </c>
      <c r="R29" s="10"/>
      <c r="S29" s="37">
        <v>11.3</v>
      </c>
      <c r="T29" s="5">
        <f>SUM(C29:L29,M29,S29)</f>
        <v>38.700000000000003</v>
      </c>
      <c r="U29" s="5"/>
      <c r="V29" s="2"/>
      <c r="W29" s="8"/>
      <c r="X29" s="8"/>
      <c r="Y29" s="23"/>
    </row>
    <row r="30" spans="1:25" x14ac:dyDescent="0.2">
      <c r="A30" s="38" t="s">
        <v>55</v>
      </c>
      <c r="B30" s="19" t="s">
        <v>92</v>
      </c>
      <c r="C30" s="48">
        <v>4</v>
      </c>
      <c r="D30" s="49"/>
      <c r="E30" s="6">
        <v>0.9</v>
      </c>
      <c r="F30" s="6">
        <v>0.7</v>
      </c>
      <c r="G30" s="6">
        <v>1</v>
      </c>
      <c r="H30" s="6">
        <v>0.4</v>
      </c>
      <c r="I30" s="6"/>
      <c r="J30" s="7"/>
      <c r="K30" s="7"/>
      <c r="L30" s="7"/>
      <c r="M30" s="48">
        <v>6</v>
      </c>
      <c r="N30" s="69"/>
      <c r="O30" s="49"/>
      <c r="P30" s="18">
        <v>8.5</v>
      </c>
      <c r="Q30" s="18">
        <v>1.5</v>
      </c>
      <c r="R30" s="32"/>
      <c r="S30" s="13"/>
      <c r="T30" s="5">
        <f>SUM(C30:L30,P30,Q30)</f>
        <v>17</v>
      </c>
      <c r="U30" s="7"/>
      <c r="V30" s="14"/>
      <c r="W30" s="7"/>
      <c r="X30" s="7"/>
      <c r="Y30" s="23"/>
    </row>
    <row r="31" spans="1:25" x14ac:dyDescent="0.2">
      <c r="A31" s="40" t="s">
        <v>56</v>
      </c>
      <c r="B31" s="26" t="s">
        <v>93</v>
      </c>
      <c r="C31" s="48">
        <v>4</v>
      </c>
      <c r="D31" s="49"/>
      <c r="E31" s="28">
        <v>0.7</v>
      </c>
      <c r="F31" s="28">
        <v>1</v>
      </c>
      <c r="G31" s="28">
        <v>0.9</v>
      </c>
      <c r="H31" s="28">
        <v>0.9</v>
      </c>
      <c r="I31" s="28">
        <v>0.8</v>
      </c>
      <c r="J31" s="8"/>
      <c r="K31" s="8"/>
      <c r="L31" s="8"/>
      <c r="M31" s="70">
        <v>11</v>
      </c>
      <c r="N31" s="71"/>
      <c r="O31" s="72"/>
      <c r="P31" s="29">
        <v>9</v>
      </c>
      <c r="Q31" s="29">
        <v>7.8</v>
      </c>
      <c r="R31" s="10"/>
      <c r="S31" s="36">
        <v>8.8000000000000007</v>
      </c>
      <c r="T31" s="5">
        <f>SUM(C31:L31,M31,S31)</f>
        <v>28.1</v>
      </c>
      <c r="U31" s="27"/>
      <c r="V31" s="30"/>
      <c r="W31" s="8"/>
      <c r="X31" s="8"/>
      <c r="Y31" s="31"/>
    </row>
    <row r="32" spans="1:25" x14ac:dyDescent="0.2">
      <c r="A32" s="38" t="s">
        <v>57</v>
      </c>
      <c r="B32" s="19" t="s">
        <v>94</v>
      </c>
      <c r="C32" s="48">
        <v>4</v>
      </c>
      <c r="D32" s="49"/>
      <c r="E32" s="6">
        <v>0.8</v>
      </c>
      <c r="F32" s="6">
        <v>0.9</v>
      </c>
      <c r="G32" s="6">
        <v>1</v>
      </c>
      <c r="H32" s="6">
        <v>0.7</v>
      </c>
      <c r="I32" s="6">
        <v>1</v>
      </c>
      <c r="J32" s="7"/>
      <c r="K32" s="7"/>
      <c r="L32" s="7"/>
      <c r="M32" s="48">
        <v>19</v>
      </c>
      <c r="N32" s="69"/>
      <c r="O32" s="49"/>
      <c r="P32" s="18"/>
      <c r="Q32" s="18">
        <v>9.5</v>
      </c>
      <c r="R32" s="10"/>
      <c r="S32" s="13">
        <v>17.5</v>
      </c>
      <c r="T32" s="5">
        <f>SUM(C32:L32,M32,S32)</f>
        <v>44.9</v>
      </c>
      <c r="U32" s="5"/>
      <c r="V32" s="2"/>
      <c r="W32" s="8"/>
      <c r="X32" s="8"/>
      <c r="Y32" s="23"/>
    </row>
    <row r="33" spans="1:25" x14ac:dyDescent="0.2">
      <c r="A33" s="38" t="s">
        <v>58</v>
      </c>
      <c r="B33" s="19" t="s">
        <v>95</v>
      </c>
      <c r="C33" s="48">
        <v>4</v>
      </c>
      <c r="D33" s="49"/>
      <c r="E33" s="7">
        <v>0.8</v>
      </c>
      <c r="F33" s="7">
        <v>0.7</v>
      </c>
      <c r="G33" s="7">
        <v>1</v>
      </c>
      <c r="H33" s="7">
        <v>0.8</v>
      </c>
      <c r="I33" s="6"/>
      <c r="J33" s="7"/>
      <c r="K33" s="7"/>
      <c r="L33" s="7"/>
      <c r="M33" s="48">
        <v>4</v>
      </c>
      <c r="N33" s="69"/>
      <c r="O33" s="49"/>
      <c r="P33" s="18">
        <v>5.5</v>
      </c>
      <c r="Q33" s="18">
        <v>3</v>
      </c>
      <c r="R33" s="11"/>
      <c r="S33" s="13">
        <v>8.5</v>
      </c>
      <c r="T33" s="5">
        <f>SUM(C33:L33,P33,S33)</f>
        <v>21.3</v>
      </c>
      <c r="U33" s="5"/>
      <c r="V33" s="2"/>
      <c r="W33" s="8"/>
      <c r="X33" s="8"/>
      <c r="Y33" s="23"/>
    </row>
    <row r="34" spans="1:25" x14ac:dyDescent="0.2">
      <c r="A34" s="38" t="s">
        <v>59</v>
      </c>
      <c r="B34" s="19" t="s">
        <v>96</v>
      </c>
      <c r="C34" s="48">
        <v>4</v>
      </c>
      <c r="D34" s="49"/>
      <c r="E34" s="6">
        <v>0.8</v>
      </c>
      <c r="F34" s="6">
        <v>0.7</v>
      </c>
      <c r="G34" s="6">
        <v>1</v>
      </c>
      <c r="H34" s="6">
        <v>0.9</v>
      </c>
      <c r="I34" s="6">
        <v>0.8</v>
      </c>
      <c r="J34" s="7"/>
      <c r="K34" s="7"/>
      <c r="L34" s="7"/>
      <c r="M34" s="48">
        <v>4</v>
      </c>
      <c r="N34" s="69"/>
      <c r="O34" s="49"/>
      <c r="P34" s="18"/>
      <c r="Q34" s="18">
        <v>3</v>
      </c>
      <c r="R34" s="12"/>
      <c r="S34" s="13">
        <v>4</v>
      </c>
      <c r="T34" s="5">
        <f>SUM(C34:L34,M34,S34)</f>
        <v>16.200000000000003</v>
      </c>
      <c r="U34" s="5"/>
      <c r="V34" s="2"/>
      <c r="W34" s="8"/>
      <c r="X34" s="8"/>
      <c r="Y34" s="23"/>
    </row>
    <row r="35" spans="1:25" x14ac:dyDescent="0.2">
      <c r="A35" s="38" t="s">
        <v>60</v>
      </c>
      <c r="B35" s="19" t="s">
        <v>97</v>
      </c>
      <c r="C35" s="48"/>
      <c r="D35" s="49"/>
      <c r="E35" s="6"/>
      <c r="F35" s="6"/>
      <c r="G35" s="6"/>
      <c r="H35" s="6"/>
      <c r="I35" s="6"/>
      <c r="J35" s="7"/>
      <c r="K35" s="7"/>
      <c r="L35" s="7"/>
      <c r="M35" s="48"/>
      <c r="N35" s="69"/>
      <c r="O35" s="49"/>
      <c r="P35" s="18"/>
      <c r="Q35" s="18"/>
      <c r="R35" s="12"/>
      <c r="S35" s="13"/>
      <c r="T35" s="5"/>
      <c r="U35" s="5"/>
      <c r="V35" s="2"/>
      <c r="W35" s="8"/>
      <c r="X35" s="8"/>
      <c r="Y35" s="23"/>
    </row>
    <row r="36" spans="1:25" x14ac:dyDescent="0.2">
      <c r="A36" s="38" t="s">
        <v>61</v>
      </c>
      <c r="B36" s="19" t="s">
        <v>98</v>
      </c>
      <c r="C36" s="48">
        <v>4</v>
      </c>
      <c r="D36" s="49"/>
      <c r="E36" s="6">
        <v>0.8</v>
      </c>
      <c r="F36" s="6">
        <v>0.9</v>
      </c>
      <c r="G36" s="6">
        <v>1</v>
      </c>
      <c r="H36" s="6">
        <v>0.8</v>
      </c>
      <c r="I36" s="6">
        <v>1</v>
      </c>
      <c r="J36" s="7"/>
      <c r="K36" s="7"/>
      <c r="L36" s="7"/>
      <c r="M36" s="48">
        <v>14</v>
      </c>
      <c r="N36" s="69"/>
      <c r="O36" s="49"/>
      <c r="P36" s="18"/>
      <c r="Q36" s="18">
        <v>7.8</v>
      </c>
      <c r="R36" s="12"/>
      <c r="S36" s="13"/>
      <c r="T36" s="5">
        <f>SUM(C36:L36,M36,Q36)</f>
        <v>30.3</v>
      </c>
      <c r="U36" s="5"/>
      <c r="V36" s="2"/>
      <c r="W36" s="8"/>
      <c r="X36" s="8"/>
      <c r="Y36" s="23"/>
    </row>
    <row r="37" spans="1:25" x14ac:dyDescent="0.2">
      <c r="A37" s="38" t="s">
        <v>62</v>
      </c>
      <c r="B37" s="19" t="s">
        <v>99</v>
      </c>
      <c r="C37" s="48">
        <v>4</v>
      </c>
      <c r="D37" s="49"/>
      <c r="E37" s="6">
        <v>0.8</v>
      </c>
      <c r="F37" s="6">
        <v>1</v>
      </c>
      <c r="G37" s="6">
        <v>1</v>
      </c>
      <c r="H37" s="6">
        <v>0.6</v>
      </c>
      <c r="I37" s="6"/>
      <c r="J37" s="7"/>
      <c r="K37" s="7"/>
      <c r="L37" s="7"/>
      <c r="M37" s="48">
        <v>3</v>
      </c>
      <c r="N37" s="69"/>
      <c r="O37" s="49"/>
      <c r="P37" s="18">
        <v>12</v>
      </c>
      <c r="Q37" s="18">
        <v>9</v>
      </c>
      <c r="R37" s="12"/>
      <c r="S37" s="13"/>
      <c r="T37" s="5">
        <f>SUM(C37:L37,P37,Q37)</f>
        <v>28.4</v>
      </c>
      <c r="U37" s="5"/>
      <c r="V37" s="2"/>
      <c r="W37" s="8"/>
      <c r="X37" s="8"/>
      <c r="Y37" s="23"/>
    </row>
    <row r="38" spans="1:25" x14ac:dyDescent="0.2">
      <c r="A38" s="38" t="s">
        <v>63</v>
      </c>
      <c r="B38" s="19" t="s">
        <v>100</v>
      </c>
      <c r="C38" s="48">
        <v>4</v>
      </c>
      <c r="D38" s="49"/>
      <c r="E38" s="6">
        <v>0.8</v>
      </c>
      <c r="F38" s="6">
        <v>0.7</v>
      </c>
      <c r="G38" s="6">
        <v>1</v>
      </c>
      <c r="H38" s="6">
        <v>0.8</v>
      </c>
      <c r="I38" s="6">
        <v>0.8</v>
      </c>
      <c r="J38" s="7"/>
      <c r="K38" s="7"/>
      <c r="L38" s="7"/>
      <c r="M38" s="48">
        <v>3.5</v>
      </c>
      <c r="N38" s="69"/>
      <c r="O38" s="49"/>
      <c r="P38" s="18">
        <v>10.5</v>
      </c>
      <c r="Q38" s="18">
        <v>2</v>
      </c>
      <c r="R38" s="12"/>
      <c r="S38" s="13">
        <v>7.8</v>
      </c>
      <c r="T38" s="5">
        <f>SUM(C38:L38,P38,S38)</f>
        <v>26.400000000000002</v>
      </c>
      <c r="U38" s="5"/>
      <c r="V38" s="2"/>
      <c r="W38" s="8"/>
      <c r="X38" s="8"/>
      <c r="Y38" s="23"/>
    </row>
    <row r="39" spans="1:25" x14ac:dyDescent="0.2">
      <c r="A39" s="38" t="s">
        <v>64</v>
      </c>
      <c r="B39" s="19" t="s">
        <v>101</v>
      </c>
      <c r="C39" s="48"/>
      <c r="D39" s="49"/>
      <c r="E39" s="6">
        <v>0.8</v>
      </c>
      <c r="F39" s="6">
        <v>0.8</v>
      </c>
      <c r="G39" s="6"/>
      <c r="H39" s="6">
        <v>0.5</v>
      </c>
      <c r="I39" s="6">
        <v>0.8</v>
      </c>
      <c r="J39" s="7"/>
      <c r="K39" s="7"/>
      <c r="L39" s="7"/>
      <c r="M39" s="48">
        <v>0</v>
      </c>
      <c r="N39" s="69"/>
      <c r="O39" s="49"/>
      <c r="P39" s="18">
        <v>2</v>
      </c>
      <c r="Q39" s="18">
        <v>0</v>
      </c>
      <c r="R39" s="12"/>
      <c r="S39" s="13"/>
      <c r="T39" s="5">
        <f>SUM(C39:L39,P39,S39)</f>
        <v>4.9000000000000004</v>
      </c>
      <c r="U39" s="5"/>
      <c r="V39" s="2"/>
      <c r="W39" s="8"/>
      <c r="X39" s="8"/>
      <c r="Y39" s="23"/>
    </row>
    <row r="40" spans="1:25" x14ac:dyDescent="0.2">
      <c r="A40" s="38" t="s">
        <v>65</v>
      </c>
      <c r="B40" s="19" t="s">
        <v>102</v>
      </c>
      <c r="C40" s="48">
        <v>4</v>
      </c>
      <c r="D40" s="49"/>
      <c r="E40" s="6">
        <v>0.7</v>
      </c>
      <c r="F40" s="6">
        <v>1</v>
      </c>
      <c r="G40" s="6">
        <v>1</v>
      </c>
      <c r="H40" s="6">
        <v>0.6</v>
      </c>
      <c r="I40" s="6"/>
      <c r="J40" s="7"/>
      <c r="K40" s="7"/>
      <c r="L40" s="7"/>
      <c r="M40" s="48">
        <v>7.5</v>
      </c>
      <c r="N40" s="69"/>
      <c r="O40" s="49"/>
      <c r="P40" s="18">
        <v>6.5</v>
      </c>
      <c r="Q40" s="18">
        <v>2.8</v>
      </c>
      <c r="R40" s="12"/>
      <c r="S40" s="13">
        <v>8.3000000000000007</v>
      </c>
      <c r="T40" s="5">
        <f>SUM(C40:L40,M40,S40)</f>
        <v>23.1</v>
      </c>
      <c r="U40" s="5"/>
      <c r="V40" s="2"/>
      <c r="W40" s="8"/>
      <c r="X40" s="8"/>
      <c r="Y40" s="23"/>
    </row>
    <row r="41" spans="1:25" x14ac:dyDescent="0.2">
      <c r="A41" s="38" t="s">
        <v>66</v>
      </c>
      <c r="B41" s="19" t="s">
        <v>103</v>
      </c>
      <c r="C41" s="48">
        <v>4</v>
      </c>
      <c r="D41" s="49"/>
      <c r="E41" s="7">
        <v>0.8</v>
      </c>
      <c r="F41" s="7">
        <v>1</v>
      </c>
      <c r="G41" s="7">
        <v>1</v>
      </c>
      <c r="H41" s="7">
        <v>0.6</v>
      </c>
      <c r="I41" s="7"/>
      <c r="J41" s="7"/>
      <c r="K41" s="7"/>
      <c r="L41" s="7"/>
      <c r="M41" s="48">
        <v>17</v>
      </c>
      <c r="N41" s="69"/>
      <c r="O41" s="49"/>
      <c r="P41" s="18">
        <v>15</v>
      </c>
      <c r="Q41" s="18">
        <v>11</v>
      </c>
      <c r="R41" s="12"/>
      <c r="S41" s="13"/>
      <c r="T41" s="5">
        <f>SUM(C41:L41,M41,Q41)</f>
        <v>35.4</v>
      </c>
      <c r="U41" s="5"/>
      <c r="V41" s="2"/>
      <c r="W41" s="8"/>
      <c r="X41" s="8"/>
      <c r="Y41" s="23"/>
    </row>
    <row r="42" spans="1:25" x14ac:dyDescent="0.2">
      <c r="A42" s="38" t="s">
        <v>140</v>
      </c>
      <c r="B42" s="19" t="s">
        <v>104</v>
      </c>
      <c r="C42" s="48">
        <v>4</v>
      </c>
      <c r="D42" s="49"/>
      <c r="E42" s="7">
        <v>0.8</v>
      </c>
      <c r="F42" s="7">
        <v>0.8</v>
      </c>
      <c r="G42" s="7">
        <v>1</v>
      </c>
      <c r="H42" s="7">
        <v>0.8</v>
      </c>
      <c r="I42" s="7">
        <v>0.8</v>
      </c>
      <c r="J42" s="7"/>
      <c r="K42" s="7"/>
      <c r="L42" s="7"/>
      <c r="M42" s="48">
        <v>11.5</v>
      </c>
      <c r="N42" s="69"/>
      <c r="O42" s="49"/>
      <c r="P42" s="18">
        <v>9</v>
      </c>
      <c r="Q42" s="18">
        <v>7</v>
      </c>
      <c r="R42" s="12"/>
      <c r="S42" s="13"/>
      <c r="T42" s="5">
        <f>SUM(C42:L42,M42,Q42)</f>
        <v>26.7</v>
      </c>
      <c r="U42" s="5"/>
      <c r="V42" s="2"/>
      <c r="W42" s="8"/>
      <c r="X42" s="8"/>
      <c r="Y42" s="23"/>
    </row>
    <row r="43" spans="1:25" x14ac:dyDescent="0.2">
      <c r="A43" s="38" t="s">
        <v>141</v>
      </c>
      <c r="B43" s="19" t="s">
        <v>105</v>
      </c>
      <c r="C43" s="48">
        <v>4</v>
      </c>
      <c r="D43" s="49"/>
      <c r="E43" s="6">
        <v>0.4</v>
      </c>
      <c r="F43" s="6">
        <v>0.7</v>
      </c>
      <c r="G43" s="6">
        <v>1</v>
      </c>
      <c r="H43" s="6">
        <v>0.8</v>
      </c>
      <c r="I43" s="7">
        <v>0.3</v>
      </c>
      <c r="J43" s="7"/>
      <c r="K43" s="7"/>
      <c r="L43" s="7"/>
      <c r="M43" s="48">
        <v>12</v>
      </c>
      <c r="N43" s="69"/>
      <c r="O43" s="49"/>
      <c r="P43" s="18"/>
      <c r="Q43" s="18">
        <v>2</v>
      </c>
      <c r="R43" s="12"/>
      <c r="S43" s="13"/>
      <c r="T43" s="5">
        <f>SUM(C43:L43,M43,Q43)</f>
        <v>21.2</v>
      </c>
      <c r="U43" s="5"/>
      <c r="V43" s="2"/>
      <c r="W43" s="8"/>
      <c r="X43" s="8"/>
      <c r="Y43" s="23"/>
    </row>
    <row r="44" spans="1:25" x14ac:dyDescent="0.2">
      <c r="A44" s="38" t="s">
        <v>142</v>
      </c>
      <c r="B44" s="19" t="s">
        <v>106</v>
      </c>
      <c r="C44" s="48"/>
      <c r="D44" s="49"/>
      <c r="E44" s="7"/>
      <c r="F44" s="7"/>
      <c r="G44" s="7"/>
      <c r="H44" s="7"/>
      <c r="I44" s="6"/>
      <c r="J44" s="7"/>
      <c r="K44" s="7"/>
      <c r="L44" s="7"/>
      <c r="M44" s="48"/>
      <c r="N44" s="69"/>
      <c r="O44" s="49"/>
      <c r="P44" s="18"/>
      <c r="Q44" s="18"/>
      <c r="R44" s="12"/>
      <c r="S44" s="13"/>
      <c r="T44" s="5"/>
      <c r="U44" s="5"/>
      <c r="V44" s="2"/>
      <c r="W44" s="8"/>
      <c r="X44" s="8"/>
      <c r="Y44" s="23"/>
    </row>
    <row r="45" spans="1:25" x14ac:dyDescent="0.2">
      <c r="A45" s="38" t="s">
        <v>143</v>
      </c>
      <c r="B45" s="19" t="s">
        <v>107</v>
      </c>
      <c r="C45" s="48">
        <v>4</v>
      </c>
      <c r="D45" s="49"/>
      <c r="E45" s="6">
        <v>0.3</v>
      </c>
      <c r="F45" s="6">
        <v>0.9</v>
      </c>
      <c r="G45" s="6">
        <v>0.7</v>
      </c>
      <c r="H45" s="6">
        <v>0.9</v>
      </c>
      <c r="I45" s="7"/>
      <c r="J45" s="7"/>
      <c r="K45" s="7"/>
      <c r="L45" s="7"/>
      <c r="M45" s="48">
        <v>4.5</v>
      </c>
      <c r="N45" s="69"/>
      <c r="O45" s="49"/>
      <c r="P45" s="18">
        <v>15</v>
      </c>
      <c r="Q45" s="18">
        <v>6.5</v>
      </c>
      <c r="R45" s="12"/>
      <c r="S45" s="13">
        <v>11</v>
      </c>
      <c r="T45" s="5">
        <f>SUM(C45:L45,P45,S45)</f>
        <v>32.799999999999997</v>
      </c>
      <c r="U45" s="5"/>
      <c r="V45" s="2"/>
      <c r="W45" s="8"/>
      <c r="X45" s="8"/>
      <c r="Y45" s="23"/>
    </row>
    <row r="46" spans="1:25" x14ac:dyDescent="0.2">
      <c r="A46" s="38" t="s">
        <v>144</v>
      </c>
      <c r="B46" s="34" t="s">
        <v>108</v>
      </c>
      <c r="C46" s="48">
        <v>4</v>
      </c>
      <c r="D46" s="49"/>
      <c r="E46" s="7">
        <v>0.8</v>
      </c>
      <c r="F46" s="7">
        <v>1</v>
      </c>
      <c r="G46" s="7">
        <v>1</v>
      </c>
      <c r="H46" s="7">
        <v>0.9</v>
      </c>
      <c r="I46" s="6">
        <v>0.8</v>
      </c>
      <c r="J46" s="7"/>
      <c r="K46" s="7"/>
      <c r="L46" s="7"/>
      <c r="M46" s="48">
        <v>5</v>
      </c>
      <c r="N46" s="69"/>
      <c r="O46" s="49"/>
      <c r="P46" s="18">
        <v>7.5</v>
      </c>
      <c r="Q46" s="18">
        <v>0</v>
      </c>
      <c r="R46" s="12"/>
      <c r="S46" s="13">
        <v>9.8000000000000007</v>
      </c>
      <c r="T46" s="5">
        <f>SUM(C46:L46,P46,S46)</f>
        <v>25.8</v>
      </c>
      <c r="U46" s="5"/>
      <c r="V46" s="2"/>
      <c r="W46" s="8"/>
      <c r="X46" s="8"/>
      <c r="Y46" s="23"/>
    </row>
    <row r="47" spans="1:25" x14ac:dyDescent="0.2">
      <c r="A47" s="35" t="s">
        <v>145</v>
      </c>
      <c r="B47" s="19" t="s">
        <v>109</v>
      </c>
      <c r="C47" s="48">
        <v>4</v>
      </c>
      <c r="D47" s="49"/>
      <c r="E47" s="7">
        <v>0.4</v>
      </c>
      <c r="F47" s="7">
        <v>0.7</v>
      </c>
      <c r="G47" s="7">
        <v>0.8</v>
      </c>
      <c r="H47" s="7">
        <v>0.6</v>
      </c>
      <c r="I47" s="7">
        <v>0.8</v>
      </c>
      <c r="J47" s="7"/>
      <c r="K47" s="7"/>
      <c r="L47" s="7"/>
      <c r="M47" s="48">
        <v>3</v>
      </c>
      <c r="N47" s="69"/>
      <c r="O47" s="49"/>
      <c r="P47" s="18">
        <v>7</v>
      </c>
      <c r="Q47" s="18">
        <v>3</v>
      </c>
      <c r="R47" s="12"/>
      <c r="S47" s="13"/>
      <c r="T47" s="5">
        <f>SUM(C47:L47,P47,Q47)</f>
        <v>17.3</v>
      </c>
      <c r="U47" s="5"/>
      <c r="V47" s="2"/>
      <c r="W47" s="8"/>
      <c r="X47" s="8"/>
      <c r="Y47" s="23"/>
    </row>
    <row r="48" spans="1:25" x14ac:dyDescent="0.2">
      <c r="A48" s="35" t="s">
        <v>146</v>
      </c>
      <c r="B48" s="19" t="s">
        <v>110</v>
      </c>
      <c r="C48" s="48"/>
      <c r="D48" s="49"/>
      <c r="E48" s="7"/>
      <c r="F48" s="7">
        <v>0.7</v>
      </c>
      <c r="G48" s="7">
        <v>0.8</v>
      </c>
      <c r="H48" s="7"/>
      <c r="I48" s="6"/>
      <c r="J48" s="7"/>
      <c r="K48" s="7"/>
      <c r="L48" s="7"/>
      <c r="M48" s="48">
        <v>8.5</v>
      </c>
      <c r="N48" s="69"/>
      <c r="O48" s="49"/>
      <c r="P48" s="18"/>
      <c r="Q48" s="18"/>
      <c r="R48" s="12"/>
      <c r="S48" s="13"/>
      <c r="T48" s="5">
        <f>SUM(C48:L48,M48,S48)</f>
        <v>10</v>
      </c>
      <c r="U48" s="5"/>
      <c r="V48" s="2"/>
      <c r="W48" s="8"/>
      <c r="X48" s="8"/>
      <c r="Y48" s="23"/>
    </row>
    <row r="49" spans="1:25" x14ac:dyDescent="0.2">
      <c r="A49" s="35" t="s">
        <v>147</v>
      </c>
      <c r="B49" s="19" t="s">
        <v>111</v>
      </c>
      <c r="C49" s="48">
        <v>4</v>
      </c>
      <c r="D49" s="49"/>
      <c r="E49" s="7">
        <v>0.3</v>
      </c>
      <c r="F49" s="7">
        <v>0.8</v>
      </c>
      <c r="G49" s="7">
        <v>0.8</v>
      </c>
      <c r="H49" s="7">
        <v>0.9</v>
      </c>
      <c r="I49" s="6"/>
      <c r="J49" s="7"/>
      <c r="K49" s="7"/>
      <c r="L49" s="7"/>
      <c r="M49" s="48">
        <v>13</v>
      </c>
      <c r="N49" s="69"/>
      <c r="O49" s="49"/>
      <c r="P49" s="18"/>
      <c r="Q49" s="18"/>
      <c r="R49" s="12"/>
      <c r="S49" s="13">
        <v>2</v>
      </c>
      <c r="T49" s="5">
        <f>SUM(C49:L49,M49,S49)</f>
        <v>21.8</v>
      </c>
      <c r="U49" s="5"/>
      <c r="V49" s="2"/>
      <c r="W49" s="8"/>
      <c r="X49" s="8"/>
      <c r="Y49" s="23"/>
    </row>
    <row r="50" spans="1:25" x14ac:dyDescent="0.2">
      <c r="A50" s="35" t="s">
        <v>148</v>
      </c>
      <c r="B50" s="19" t="s">
        <v>112</v>
      </c>
      <c r="C50" s="48">
        <v>4</v>
      </c>
      <c r="D50" s="49"/>
      <c r="E50" s="7">
        <v>0.8</v>
      </c>
      <c r="F50" s="7">
        <v>0.8</v>
      </c>
      <c r="G50" s="7"/>
      <c r="H50" s="7">
        <v>0.6</v>
      </c>
      <c r="I50" s="6">
        <v>0.8</v>
      </c>
      <c r="J50" s="7"/>
      <c r="K50" s="7"/>
      <c r="L50" s="7"/>
      <c r="M50" s="48">
        <v>7.8</v>
      </c>
      <c r="N50" s="69"/>
      <c r="O50" s="49"/>
      <c r="P50" s="18">
        <v>6.5</v>
      </c>
      <c r="Q50" s="18">
        <v>2.5</v>
      </c>
      <c r="R50" s="12"/>
      <c r="S50" s="13">
        <v>2</v>
      </c>
      <c r="T50" s="5">
        <f>SUM(C50:L50,M50,S50)</f>
        <v>16.799999999999997</v>
      </c>
      <c r="U50" s="5"/>
      <c r="V50" s="2"/>
      <c r="W50" s="8"/>
      <c r="X50" s="8"/>
      <c r="Y50" s="23"/>
    </row>
    <row r="51" spans="1:25" x14ac:dyDescent="0.2">
      <c r="A51" s="35" t="s">
        <v>149</v>
      </c>
      <c r="B51" s="19" t="s">
        <v>113</v>
      </c>
      <c r="C51" s="48">
        <v>4</v>
      </c>
      <c r="D51" s="49"/>
      <c r="E51" s="6">
        <v>0.8</v>
      </c>
      <c r="F51" s="6">
        <v>0.9</v>
      </c>
      <c r="G51" s="6">
        <v>1</v>
      </c>
      <c r="H51" s="6">
        <v>0.8</v>
      </c>
      <c r="I51" s="6">
        <v>1</v>
      </c>
      <c r="J51" s="7"/>
      <c r="K51" s="7"/>
      <c r="L51" s="7"/>
      <c r="M51" s="48">
        <v>16.899999999999999</v>
      </c>
      <c r="N51" s="69"/>
      <c r="O51" s="49"/>
      <c r="P51" s="18"/>
      <c r="Q51" s="18">
        <v>8</v>
      </c>
      <c r="R51" s="12"/>
      <c r="S51" s="13"/>
      <c r="T51" s="5">
        <f>SUM(C51:L51,M51,Q51)</f>
        <v>33.4</v>
      </c>
      <c r="U51" s="5"/>
      <c r="V51" s="2"/>
      <c r="W51" s="8"/>
      <c r="X51" s="8"/>
      <c r="Y51" s="23"/>
    </row>
    <row r="52" spans="1:25" x14ac:dyDescent="0.2">
      <c r="A52" s="35" t="s">
        <v>150</v>
      </c>
      <c r="B52" s="19" t="s">
        <v>114</v>
      </c>
      <c r="C52" s="48">
        <v>4</v>
      </c>
      <c r="D52" s="49"/>
      <c r="E52" s="7">
        <v>0</v>
      </c>
      <c r="F52" s="7">
        <v>0.8</v>
      </c>
      <c r="G52" s="7">
        <v>1</v>
      </c>
      <c r="H52" s="7">
        <v>0.5</v>
      </c>
      <c r="I52" s="7">
        <v>0.8</v>
      </c>
      <c r="J52" s="7"/>
      <c r="K52" s="7"/>
      <c r="L52" s="7"/>
      <c r="M52" s="48">
        <v>12.3</v>
      </c>
      <c r="N52" s="69"/>
      <c r="O52" s="49"/>
      <c r="P52" s="18">
        <v>7.5</v>
      </c>
      <c r="Q52" s="18">
        <v>5.5</v>
      </c>
      <c r="R52" s="12"/>
      <c r="S52" s="13">
        <v>14</v>
      </c>
      <c r="T52" s="5">
        <f>SUM(C52:L52,M52,S52)</f>
        <v>33.4</v>
      </c>
      <c r="U52" s="5"/>
      <c r="V52" s="2"/>
      <c r="W52" s="8"/>
      <c r="X52" s="8"/>
      <c r="Y52" s="23"/>
    </row>
    <row r="53" spans="1:25" x14ac:dyDescent="0.2">
      <c r="A53" s="35" t="s">
        <v>151</v>
      </c>
      <c r="B53" s="19" t="s">
        <v>115</v>
      </c>
      <c r="C53" s="48"/>
      <c r="D53" s="49"/>
      <c r="E53" s="7"/>
      <c r="F53" s="7"/>
      <c r="G53" s="7"/>
      <c r="H53" s="7"/>
      <c r="I53" s="7"/>
      <c r="J53" s="7"/>
      <c r="K53" s="7"/>
      <c r="L53" s="7"/>
      <c r="M53" s="48"/>
      <c r="N53" s="69"/>
      <c r="O53" s="49"/>
      <c r="P53" s="18"/>
      <c r="Q53" s="18"/>
      <c r="R53" s="12"/>
      <c r="S53" s="13"/>
      <c r="T53" s="5"/>
      <c r="U53" s="5"/>
      <c r="V53" s="2"/>
      <c r="W53" s="8"/>
      <c r="X53" s="8"/>
      <c r="Y53" s="23"/>
    </row>
    <row r="54" spans="1:25" x14ac:dyDescent="0.2">
      <c r="A54" s="35" t="s">
        <v>152</v>
      </c>
      <c r="B54" s="19" t="s">
        <v>116</v>
      </c>
      <c r="C54" s="48">
        <v>3</v>
      </c>
      <c r="D54" s="49"/>
      <c r="E54" s="7">
        <v>0.8</v>
      </c>
      <c r="F54" s="7">
        <v>0.4</v>
      </c>
      <c r="G54" s="7">
        <v>0.6</v>
      </c>
      <c r="H54" s="7">
        <v>1</v>
      </c>
      <c r="I54" s="6"/>
      <c r="J54" s="7"/>
      <c r="K54" s="7"/>
      <c r="L54" s="7"/>
      <c r="M54" s="48">
        <v>13.8</v>
      </c>
      <c r="N54" s="69"/>
      <c r="O54" s="49"/>
      <c r="P54" s="18"/>
      <c r="Q54" s="18">
        <v>2</v>
      </c>
      <c r="R54" s="12"/>
      <c r="S54" s="7">
        <v>5</v>
      </c>
      <c r="T54" s="5">
        <f>SUM(C54:L54,M54,S54)</f>
        <v>24.6</v>
      </c>
      <c r="U54" s="5"/>
      <c r="V54" s="2"/>
      <c r="W54" s="8"/>
      <c r="X54" s="8"/>
      <c r="Y54" s="23"/>
    </row>
    <row r="55" spans="1:25" x14ac:dyDescent="0.2">
      <c r="A55" s="35" t="s">
        <v>153</v>
      </c>
      <c r="B55" s="34" t="s">
        <v>117</v>
      </c>
      <c r="C55" s="48">
        <v>4</v>
      </c>
      <c r="D55" s="49"/>
      <c r="E55" s="7">
        <v>0.8</v>
      </c>
      <c r="F55" s="7">
        <v>0.8</v>
      </c>
      <c r="G55" s="7"/>
      <c r="H55" s="7">
        <v>1</v>
      </c>
      <c r="I55" s="6"/>
      <c r="J55" s="7"/>
      <c r="K55" s="7"/>
      <c r="L55" s="7"/>
      <c r="M55" s="48"/>
      <c r="N55" s="69"/>
      <c r="O55" s="49"/>
      <c r="P55" s="18">
        <v>2</v>
      </c>
      <c r="Q55" s="18"/>
      <c r="R55" s="12"/>
      <c r="S55" s="7">
        <v>1.5</v>
      </c>
      <c r="T55" s="5">
        <f>SUM(C55:L55,P55,S55)</f>
        <v>10.1</v>
      </c>
      <c r="U55" s="5"/>
      <c r="V55" s="2"/>
      <c r="W55" s="8"/>
      <c r="X55" s="8"/>
      <c r="Y55" s="23"/>
    </row>
    <row r="56" spans="1:25" x14ac:dyDescent="0.2">
      <c r="A56" s="35" t="s">
        <v>154</v>
      </c>
      <c r="B56" s="19" t="s">
        <v>118</v>
      </c>
      <c r="C56" s="48">
        <v>3</v>
      </c>
      <c r="D56" s="49"/>
      <c r="E56" s="7"/>
      <c r="F56" s="7">
        <v>1</v>
      </c>
      <c r="G56" s="7">
        <v>1</v>
      </c>
      <c r="H56" s="7">
        <v>1</v>
      </c>
      <c r="I56" s="7"/>
      <c r="J56" s="7"/>
      <c r="K56" s="7"/>
      <c r="L56" s="7"/>
      <c r="M56" s="48">
        <v>9</v>
      </c>
      <c r="N56" s="69"/>
      <c r="O56" s="49"/>
      <c r="P56" s="18">
        <v>0</v>
      </c>
      <c r="Q56" s="18">
        <v>2.8</v>
      </c>
      <c r="R56" s="12"/>
      <c r="S56" s="7">
        <v>5</v>
      </c>
      <c r="T56" s="5">
        <f>SUM(C56:L56,M56,S56)</f>
        <v>20</v>
      </c>
      <c r="U56" s="5"/>
      <c r="V56" s="2"/>
      <c r="W56" s="8"/>
      <c r="X56" s="8"/>
      <c r="Y56" s="23"/>
    </row>
    <row r="57" spans="1:25" x14ac:dyDescent="0.2">
      <c r="A57" s="38" t="s">
        <v>28</v>
      </c>
      <c r="B57" s="19" t="s">
        <v>119</v>
      </c>
      <c r="C57" s="48">
        <v>4</v>
      </c>
      <c r="D57" s="49"/>
      <c r="E57" s="6"/>
      <c r="F57" s="6">
        <v>1</v>
      </c>
      <c r="G57" s="6">
        <v>0.8</v>
      </c>
      <c r="H57" s="6">
        <v>1</v>
      </c>
      <c r="I57" s="6"/>
      <c r="J57" s="7"/>
      <c r="K57" s="7"/>
      <c r="L57" s="7"/>
      <c r="M57" s="48">
        <v>0</v>
      </c>
      <c r="N57" s="69"/>
      <c r="O57" s="49"/>
      <c r="P57" s="18">
        <v>2</v>
      </c>
      <c r="Q57" s="18">
        <v>1</v>
      </c>
      <c r="R57" s="12"/>
      <c r="S57" s="13">
        <v>2.5</v>
      </c>
      <c r="T57" s="5">
        <f>SUM(C57:L57,P57,S57)</f>
        <v>11.3</v>
      </c>
      <c r="U57" s="5"/>
      <c r="V57" s="2"/>
      <c r="W57" s="8"/>
      <c r="X57" s="8"/>
      <c r="Y57" s="23"/>
    </row>
    <row r="58" spans="1:25" x14ac:dyDescent="0.2">
      <c r="A58" s="38" t="s">
        <v>155</v>
      </c>
      <c r="B58" s="19" t="s">
        <v>120</v>
      </c>
      <c r="C58" s="48">
        <v>4</v>
      </c>
      <c r="D58" s="49"/>
      <c r="E58" s="6">
        <v>0.8</v>
      </c>
      <c r="F58" s="6">
        <v>0.8</v>
      </c>
      <c r="G58" s="6">
        <v>1</v>
      </c>
      <c r="H58" s="6">
        <v>0.8</v>
      </c>
      <c r="I58" s="6">
        <v>1</v>
      </c>
      <c r="J58" s="7"/>
      <c r="K58" s="7"/>
      <c r="L58" s="7"/>
      <c r="M58" s="48">
        <v>6</v>
      </c>
      <c r="N58" s="69"/>
      <c r="O58" s="49"/>
      <c r="P58" s="18">
        <v>4</v>
      </c>
      <c r="Q58" s="18">
        <v>0</v>
      </c>
      <c r="R58" s="12"/>
      <c r="S58" s="13">
        <v>9.8000000000000007</v>
      </c>
      <c r="T58" s="5">
        <f>SUM(C58:L58,M58,S58)</f>
        <v>24.2</v>
      </c>
      <c r="U58" s="5"/>
      <c r="V58" s="2"/>
      <c r="W58" s="8"/>
      <c r="X58" s="8"/>
      <c r="Y58" s="23"/>
    </row>
    <row r="59" spans="1:25" x14ac:dyDescent="0.2">
      <c r="A59" s="38" t="s">
        <v>29</v>
      </c>
      <c r="B59" s="19" t="s">
        <v>121</v>
      </c>
      <c r="C59" s="48"/>
      <c r="D59" s="49"/>
      <c r="E59" s="7"/>
      <c r="F59" s="7"/>
      <c r="G59" s="7"/>
      <c r="H59" s="7"/>
      <c r="I59" s="7"/>
      <c r="J59" s="7"/>
      <c r="K59" s="7"/>
      <c r="L59" s="7"/>
      <c r="M59" s="48"/>
      <c r="N59" s="69"/>
      <c r="O59" s="49"/>
      <c r="P59" s="18"/>
      <c r="Q59" s="18"/>
      <c r="R59" s="12"/>
      <c r="S59" s="13"/>
      <c r="T59" s="5"/>
      <c r="U59" s="5"/>
      <c r="V59" s="2"/>
      <c r="W59" s="8"/>
      <c r="X59" s="8"/>
      <c r="Y59" s="23"/>
    </row>
    <row r="60" spans="1:25" x14ac:dyDescent="0.2">
      <c r="A60" s="38" t="s">
        <v>156</v>
      </c>
      <c r="B60" s="19" t="s">
        <v>122</v>
      </c>
      <c r="C60" s="48"/>
      <c r="D60" s="49"/>
      <c r="E60" s="7"/>
      <c r="F60" s="7"/>
      <c r="G60" s="7"/>
      <c r="H60" s="7"/>
      <c r="I60" s="7"/>
      <c r="J60" s="7"/>
      <c r="K60" s="7"/>
      <c r="L60" s="7"/>
      <c r="M60" s="48"/>
      <c r="N60" s="69"/>
      <c r="O60" s="49"/>
      <c r="P60" s="18"/>
      <c r="Q60" s="18"/>
      <c r="R60" s="12"/>
      <c r="S60" s="13"/>
      <c r="T60" s="5"/>
      <c r="U60" s="5"/>
      <c r="V60" s="2"/>
      <c r="W60" s="8"/>
      <c r="X60" s="8"/>
      <c r="Y60" s="23"/>
    </row>
    <row r="61" spans="1:25" x14ac:dyDescent="0.2">
      <c r="A61" s="38" t="s">
        <v>30</v>
      </c>
      <c r="B61" s="19" t="s">
        <v>123</v>
      </c>
      <c r="C61" s="48">
        <v>4</v>
      </c>
      <c r="D61" s="49"/>
      <c r="E61" s="6">
        <v>0.8</v>
      </c>
      <c r="F61" s="6">
        <v>0.8</v>
      </c>
      <c r="G61" s="6"/>
      <c r="H61" s="6">
        <v>0.9</v>
      </c>
      <c r="I61" s="7"/>
      <c r="J61" s="7"/>
      <c r="K61" s="7"/>
      <c r="L61" s="7"/>
      <c r="M61" s="48"/>
      <c r="N61" s="69"/>
      <c r="O61" s="49"/>
      <c r="P61" s="18">
        <v>3</v>
      </c>
      <c r="Q61" s="18">
        <v>1.5</v>
      </c>
      <c r="R61" s="12"/>
      <c r="S61" s="13">
        <v>3.5</v>
      </c>
      <c r="T61" s="5">
        <f>SUM(C61:L61,P61,S61)</f>
        <v>13</v>
      </c>
      <c r="U61" s="5"/>
      <c r="V61" s="2"/>
      <c r="W61" s="8"/>
      <c r="X61" s="8"/>
      <c r="Y61" s="23"/>
    </row>
    <row r="62" spans="1:25" x14ac:dyDescent="0.2">
      <c r="A62" s="38" t="s">
        <v>157</v>
      </c>
      <c r="B62" s="19" t="s">
        <v>124</v>
      </c>
      <c r="C62" s="48">
        <v>4</v>
      </c>
      <c r="D62" s="49"/>
      <c r="E62" s="7"/>
      <c r="F62" s="7">
        <v>1</v>
      </c>
      <c r="G62" s="7"/>
      <c r="H62" s="7"/>
      <c r="I62" s="6"/>
      <c r="J62" s="7"/>
      <c r="K62" s="7"/>
      <c r="L62" s="7"/>
      <c r="M62" s="48">
        <v>0</v>
      </c>
      <c r="N62" s="69"/>
      <c r="O62" s="49"/>
      <c r="P62" s="18">
        <v>0.5</v>
      </c>
      <c r="Q62" s="18">
        <v>2</v>
      </c>
      <c r="R62" s="12"/>
      <c r="S62" s="13">
        <v>6.3</v>
      </c>
      <c r="T62" s="5">
        <f>SUM(C62:L62,P62,S62)</f>
        <v>11.8</v>
      </c>
      <c r="U62" s="5"/>
      <c r="V62" s="2"/>
      <c r="W62" s="8"/>
      <c r="X62" s="8"/>
      <c r="Y62" s="23"/>
    </row>
    <row r="63" spans="1:25" x14ac:dyDescent="0.2">
      <c r="A63" s="38" t="s">
        <v>31</v>
      </c>
      <c r="B63" s="19" t="s">
        <v>125</v>
      </c>
      <c r="C63" s="48">
        <v>4</v>
      </c>
      <c r="D63" s="49"/>
      <c r="E63" s="6"/>
      <c r="F63" s="6"/>
      <c r="G63" s="6"/>
      <c r="H63" s="6"/>
      <c r="I63" s="7"/>
      <c r="J63" s="7"/>
      <c r="K63" s="7"/>
      <c r="L63" s="7"/>
      <c r="M63" s="48"/>
      <c r="N63" s="69"/>
      <c r="O63" s="49"/>
      <c r="P63" s="18"/>
      <c r="Q63" s="18"/>
      <c r="R63" s="12"/>
      <c r="S63" s="13"/>
      <c r="T63" s="5"/>
      <c r="U63" s="5"/>
      <c r="V63" s="2"/>
      <c r="W63" s="8"/>
      <c r="X63" s="8"/>
      <c r="Y63" s="23"/>
    </row>
    <row r="64" spans="1:25" x14ac:dyDescent="0.2">
      <c r="A64" s="38" t="s">
        <v>158</v>
      </c>
      <c r="B64" s="34" t="s">
        <v>126</v>
      </c>
      <c r="C64" s="48"/>
      <c r="D64" s="49"/>
      <c r="E64" s="7">
        <v>0.8</v>
      </c>
      <c r="F64" s="7">
        <v>0.9</v>
      </c>
      <c r="G64" s="7">
        <v>0.6</v>
      </c>
      <c r="H64" s="7">
        <v>1</v>
      </c>
      <c r="I64" s="6"/>
      <c r="J64" s="7"/>
      <c r="K64" s="7"/>
      <c r="L64" s="7"/>
      <c r="M64" s="48">
        <v>10.7</v>
      </c>
      <c r="N64" s="69"/>
      <c r="O64" s="49"/>
      <c r="P64" s="18">
        <v>0</v>
      </c>
      <c r="Q64" s="18">
        <v>1</v>
      </c>
      <c r="R64" s="12"/>
      <c r="S64" s="13">
        <v>2</v>
      </c>
      <c r="T64" s="5">
        <f>SUM(C64:L64,M64,S64)</f>
        <v>16</v>
      </c>
      <c r="U64" s="5"/>
      <c r="V64" s="2"/>
      <c r="W64" s="8"/>
      <c r="X64" s="8"/>
      <c r="Y64" s="23"/>
    </row>
    <row r="65" spans="1:25" x14ac:dyDescent="0.2">
      <c r="A65" s="38" t="s">
        <v>159</v>
      </c>
      <c r="B65" s="34" t="s">
        <v>139</v>
      </c>
      <c r="C65" s="44"/>
      <c r="D65" s="46">
        <v>4</v>
      </c>
      <c r="E65" s="7"/>
      <c r="F65" s="7">
        <v>0.7</v>
      </c>
      <c r="G65" s="7">
        <v>0.6</v>
      </c>
      <c r="H65" s="7">
        <v>0.9</v>
      </c>
      <c r="I65" s="6">
        <v>0.8</v>
      </c>
      <c r="J65" s="7"/>
      <c r="K65" s="7"/>
      <c r="L65" s="7"/>
      <c r="M65" s="48">
        <v>5</v>
      </c>
      <c r="N65" s="69"/>
      <c r="O65" s="49"/>
      <c r="P65" s="18">
        <v>7.5</v>
      </c>
      <c r="Q65" s="18"/>
      <c r="R65" s="12"/>
      <c r="S65" s="13"/>
      <c r="T65" s="5">
        <f>SUM(C65:L65,P65,S65)</f>
        <v>14.5</v>
      </c>
      <c r="U65" s="5"/>
      <c r="V65" s="2"/>
      <c r="W65" s="8"/>
      <c r="X65" s="8"/>
      <c r="Y65" s="23"/>
    </row>
    <row r="66" spans="1:25" x14ac:dyDescent="0.2">
      <c r="A66" s="35" t="s">
        <v>160</v>
      </c>
      <c r="B66" s="19" t="s">
        <v>127</v>
      </c>
      <c r="C66" s="48">
        <v>4</v>
      </c>
      <c r="D66" s="49"/>
      <c r="E66" s="7"/>
      <c r="F66" s="7"/>
      <c r="G66" s="7"/>
      <c r="H66" s="7"/>
      <c r="I66" s="7"/>
      <c r="J66" s="7"/>
      <c r="K66" s="7"/>
      <c r="L66" s="7"/>
      <c r="M66" s="48">
        <v>4</v>
      </c>
      <c r="N66" s="69"/>
      <c r="O66" s="49"/>
      <c r="P66" s="18">
        <v>3.5</v>
      </c>
      <c r="Q66" s="18">
        <v>1.5</v>
      </c>
      <c r="R66" s="12"/>
      <c r="S66" s="13"/>
      <c r="T66" s="5">
        <f>SUM(C66:L66,M66,Q66)</f>
        <v>9.5</v>
      </c>
      <c r="U66" s="5"/>
      <c r="V66" s="2"/>
      <c r="W66" s="8"/>
      <c r="X66" s="8"/>
      <c r="Y66" s="23"/>
    </row>
    <row r="67" spans="1:25" x14ac:dyDescent="0.2">
      <c r="A67" s="35" t="s">
        <v>161</v>
      </c>
      <c r="B67" s="19" t="s">
        <v>128</v>
      </c>
      <c r="C67" s="48">
        <v>4</v>
      </c>
      <c r="D67" s="49"/>
      <c r="E67" s="7">
        <v>0.8</v>
      </c>
      <c r="F67" s="7"/>
      <c r="G67" s="7"/>
      <c r="H67" s="7"/>
      <c r="I67" s="6"/>
      <c r="J67" s="7"/>
      <c r="K67" s="7"/>
      <c r="L67" s="7"/>
      <c r="M67" s="48"/>
      <c r="N67" s="69"/>
      <c r="O67" s="49"/>
      <c r="P67" s="18"/>
      <c r="Q67" s="18"/>
      <c r="R67" s="12"/>
      <c r="S67" s="13"/>
      <c r="T67" s="5">
        <f t="shared" ref="T67" si="0">SUM(C67:L67,P67,S67)</f>
        <v>4.8</v>
      </c>
      <c r="U67" s="5"/>
      <c r="V67" s="2"/>
      <c r="W67" s="8"/>
      <c r="X67" s="8"/>
      <c r="Y67" s="23"/>
    </row>
    <row r="68" spans="1:25" x14ac:dyDescent="0.2">
      <c r="A68" s="35" t="s">
        <v>162</v>
      </c>
      <c r="B68" s="19" t="s">
        <v>129</v>
      </c>
      <c r="C68" s="48"/>
      <c r="D68" s="49"/>
      <c r="E68" s="7"/>
      <c r="F68" s="7"/>
      <c r="G68" s="7"/>
      <c r="H68" s="7"/>
      <c r="I68" s="6"/>
      <c r="J68" s="7"/>
      <c r="K68" s="7"/>
      <c r="L68" s="7"/>
      <c r="M68" s="48"/>
      <c r="N68" s="69"/>
      <c r="O68" s="49"/>
      <c r="P68" s="18"/>
      <c r="Q68" s="18"/>
      <c r="R68" s="12"/>
      <c r="S68" s="13"/>
      <c r="T68" s="5"/>
      <c r="U68" s="5"/>
      <c r="V68" s="2"/>
      <c r="W68" s="8"/>
      <c r="X68" s="8"/>
      <c r="Y68" s="23"/>
    </row>
    <row r="69" spans="1:25" x14ac:dyDescent="0.2">
      <c r="A69" s="35" t="s">
        <v>163</v>
      </c>
      <c r="B69" s="19" t="s">
        <v>138</v>
      </c>
      <c r="D69" s="44">
        <v>4</v>
      </c>
      <c r="E69" s="7">
        <v>0.8</v>
      </c>
      <c r="F69" s="7">
        <v>0.9</v>
      </c>
      <c r="G69" s="7"/>
      <c r="H69" s="7">
        <v>0.6</v>
      </c>
      <c r="I69" s="6"/>
      <c r="J69" s="7"/>
      <c r="K69" s="7"/>
      <c r="L69" s="7"/>
      <c r="M69" s="44"/>
      <c r="N69" s="45"/>
      <c r="O69" s="46"/>
      <c r="P69" s="18">
        <v>4</v>
      </c>
      <c r="Q69" s="18"/>
      <c r="R69" s="12"/>
      <c r="S69" s="13"/>
      <c r="T69" s="5">
        <f>SUM(D69:L69,P69,S69)</f>
        <v>10.3</v>
      </c>
      <c r="U69" s="5"/>
      <c r="V69" s="2"/>
      <c r="W69" s="8"/>
      <c r="X69" s="8"/>
      <c r="Y69" s="23"/>
    </row>
    <row r="70" spans="1:25" x14ac:dyDescent="0.2">
      <c r="A70" s="35" t="s">
        <v>164</v>
      </c>
      <c r="B70" s="19" t="s">
        <v>130</v>
      </c>
      <c r="C70" s="48">
        <v>4</v>
      </c>
      <c r="D70" s="49"/>
      <c r="E70" s="7">
        <v>0.8</v>
      </c>
      <c r="F70" s="7">
        <v>0.7</v>
      </c>
      <c r="G70" s="7">
        <v>1</v>
      </c>
      <c r="H70" s="7"/>
      <c r="I70" s="6"/>
      <c r="J70" s="7"/>
      <c r="K70" s="7"/>
      <c r="L70" s="7"/>
      <c r="M70" s="48"/>
      <c r="N70" s="69"/>
      <c r="O70" s="49"/>
      <c r="P70" s="18"/>
      <c r="Q70" s="18"/>
      <c r="R70" s="12"/>
      <c r="S70" s="13">
        <v>1</v>
      </c>
      <c r="T70" s="5">
        <f>SUM(C70:L70,P70,S70)</f>
        <v>7.5</v>
      </c>
      <c r="U70" s="5"/>
      <c r="V70" s="2"/>
      <c r="W70" s="8"/>
      <c r="X70" s="8"/>
      <c r="Y70" s="23"/>
    </row>
    <row r="71" spans="1:25" x14ac:dyDescent="0.2">
      <c r="A71" s="35" t="s">
        <v>165</v>
      </c>
      <c r="B71" s="19" t="s">
        <v>131</v>
      </c>
      <c r="C71" s="48"/>
      <c r="D71" s="49"/>
      <c r="E71" s="6"/>
      <c r="F71" s="6"/>
      <c r="G71" s="6"/>
      <c r="H71" s="6"/>
      <c r="I71" s="6"/>
      <c r="J71" s="7"/>
      <c r="K71" s="7"/>
      <c r="L71" s="7"/>
      <c r="M71" s="48"/>
      <c r="N71" s="69"/>
      <c r="O71" s="49"/>
      <c r="P71" s="18"/>
      <c r="Q71" s="18"/>
      <c r="R71" s="12"/>
      <c r="S71" s="13"/>
      <c r="T71" s="5"/>
      <c r="U71" s="5"/>
      <c r="V71" s="2"/>
      <c r="W71" s="8"/>
      <c r="X71" s="8"/>
      <c r="Y71" s="23"/>
    </row>
    <row r="72" spans="1:25" x14ac:dyDescent="0.2">
      <c r="A72" s="35" t="s">
        <v>166</v>
      </c>
      <c r="B72" s="19" t="s">
        <v>132</v>
      </c>
      <c r="C72" s="48">
        <v>4</v>
      </c>
      <c r="D72" s="49"/>
      <c r="E72" s="7">
        <v>0.8</v>
      </c>
      <c r="F72" s="7">
        <v>0.7</v>
      </c>
      <c r="G72" s="7">
        <v>1</v>
      </c>
      <c r="H72" s="7"/>
      <c r="I72" s="7"/>
      <c r="J72" s="7"/>
      <c r="K72" s="7"/>
      <c r="L72" s="7"/>
      <c r="M72" s="48"/>
      <c r="N72" s="69"/>
      <c r="O72" s="49"/>
      <c r="P72" s="18"/>
      <c r="Q72" s="18"/>
      <c r="R72" s="12"/>
      <c r="S72" s="13">
        <v>2</v>
      </c>
      <c r="T72" s="5">
        <f>SUM(C72:L72,P72,S72)</f>
        <v>8.5</v>
      </c>
      <c r="U72" s="5"/>
      <c r="V72" s="2"/>
      <c r="W72" s="8"/>
      <c r="X72" s="8"/>
      <c r="Y72" s="23"/>
    </row>
    <row r="73" spans="1:25" x14ac:dyDescent="0.2">
      <c r="A73" s="35" t="s">
        <v>167</v>
      </c>
      <c r="B73" s="19" t="s">
        <v>133</v>
      </c>
      <c r="C73" s="48">
        <v>4</v>
      </c>
      <c r="D73" s="49"/>
      <c r="E73" s="7">
        <v>0.8</v>
      </c>
      <c r="F73" s="7">
        <v>0.7</v>
      </c>
      <c r="G73" s="7">
        <v>1</v>
      </c>
      <c r="H73" s="7"/>
      <c r="I73" s="7"/>
      <c r="J73" s="7"/>
      <c r="K73" s="7"/>
      <c r="L73" s="7"/>
      <c r="M73" s="48"/>
      <c r="N73" s="69"/>
      <c r="O73" s="49"/>
      <c r="P73" s="18"/>
      <c r="Q73" s="18"/>
      <c r="R73" s="12"/>
      <c r="S73" s="13"/>
      <c r="T73" s="5">
        <f>SUM(C73:L73,P73,S73)</f>
        <v>6.5</v>
      </c>
      <c r="U73" s="5"/>
      <c r="V73" s="2"/>
      <c r="W73" s="8"/>
      <c r="X73" s="8"/>
      <c r="Y73" s="23"/>
    </row>
    <row r="74" spans="1:25" x14ac:dyDescent="0.2">
      <c r="A74" s="35" t="s">
        <v>168</v>
      </c>
      <c r="B74" s="19" t="s">
        <v>134</v>
      </c>
      <c r="C74" s="48">
        <v>4</v>
      </c>
      <c r="D74" s="49"/>
      <c r="E74" s="7">
        <v>0.8</v>
      </c>
      <c r="F74" s="7"/>
      <c r="G74" s="7">
        <v>1</v>
      </c>
      <c r="H74" s="7">
        <v>0.6</v>
      </c>
      <c r="I74" s="6">
        <v>0.8</v>
      </c>
      <c r="J74" s="7"/>
      <c r="K74" s="7"/>
      <c r="L74" s="7"/>
      <c r="M74" s="48">
        <v>6</v>
      </c>
      <c r="N74" s="69"/>
      <c r="O74" s="49"/>
      <c r="P74" s="18"/>
      <c r="Q74" s="18">
        <v>0.5</v>
      </c>
      <c r="R74" s="12"/>
      <c r="S74" s="7">
        <v>2</v>
      </c>
      <c r="T74" s="5">
        <f>SUM(C74:L74,M74,S74)</f>
        <v>15.2</v>
      </c>
      <c r="U74" s="5"/>
      <c r="V74" s="2"/>
      <c r="W74" s="8"/>
      <c r="X74" s="8"/>
      <c r="Y74" s="23"/>
    </row>
    <row r="75" spans="1:25" x14ac:dyDescent="0.2">
      <c r="A75" s="35" t="s">
        <v>169</v>
      </c>
      <c r="B75" s="34" t="s">
        <v>135</v>
      </c>
      <c r="C75" s="48">
        <v>4</v>
      </c>
      <c r="D75" s="49"/>
      <c r="E75" s="7"/>
      <c r="F75" s="7"/>
      <c r="G75" s="7"/>
      <c r="H75" s="7"/>
      <c r="I75" s="6"/>
      <c r="J75" s="7"/>
      <c r="K75" s="7"/>
      <c r="L75" s="7"/>
      <c r="M75" s="48">
        <v>0</v>
      </c>
      <c r="N75" s="69"/>
      <c r="O75" s="49"/>
      <c r="P75" s="18"/>
      <c r="Q75" s="18"/>
      <c r="R75" s="12"/>
      <c r="S75" s="7">
        <v>0</v>
      </c>
      <c r="T75" s="5">
        <f>SUM(C75:L75,P75,S75)</f>
        <v>4</v>
      </c>
      <c r="U75" s="5"/>
      <c r="V75" s="2"/>
      <c r="W75" s="8"/>
      <c r="X75" s="8"/>
      <c r="Y75" s="23"/>
    </row>
    <row r="76" spans="1:25" x14ac:dyDescent="0.2">
      <c r="A76" s="35" t="s">
        <v>170</v>
      </c>
      <c r="B76" s="19" t="s">
        <v>136</v>
      </c>
      <c r="C76" s="48">
        <v>4</v>
      </c>
      <c r="D76" s="49"/>
      <c r="E76" s="7"/>
      <c r="F76" s="7"/>
      <c r="G76" s="7"/>
      <c r="H76" s="7">
        <v>0.6</v>
      </c>
      <c r="I76" s="7">
        <v>1</v>
      </c>
      <c r="J76" s="7"/>
      <c r="K76" s="7"/>
      <c r="L76" s="7"/>
      <c r="M76" s="48"/>
      <c r="N76" s="69"/>
      <c r="O76" s="49"/>
      <c r="P76" s="18">
        <v>0</v>
      </c>
      <c r="Q76" s="18"/>
      <c r="R76" s="12"/>
      <c r="S76" s="7">
        <v>1.5</v>
      </c>
      <c r="T76" s="5">
        <f>SUM(C76:L76,P76,S76)</f>
        <v>7.1</v>
      </c>
      <c r="U76" s="5"/>
      <c r="V76" s="2"/>
      <c r="W76" s="8"/>
      <c r="X76" s="8"/>
      <c r="Y76" s="23"/>
    </row>
    <row r="77" spans="1:25" x14ac:dyDescent="0.2">
      <c r="A77" s="35" t="s">
        <v>171</v>
      </c>
      <c r="B77" s="19" t="s">
        <v>137</v>
      </c>
      <c r="C77" s="48">
        <v>4</v>
      </c>
      <c r="D77" s="49"/>
      <c r="E77" s="7"/>
      <c r="F77" s="7">
        <v>0.9</v>
      </c>
      <c r="G77" s="7">
        <v>1</v>
      </c>
      <c r="H77" s="7">
        <v>1</v>
      </c>
      <c r="I77" s="7"/>
      <c r="J77" s="7"/>
      <c r="K77" s="7"/>
      <c r="L77" s="7"/>
      <c r="M77" s="48">
        <v>10</v>
      </c>
      <c r="N77" s="69"/>
      <c r="O77" s="49"/>
      <c r="P77" s="18"/>
      <c r="Q77" s="18">
        <v>0.5</v>
      </c>
      <c r="R77" s="12"/>
      <c r="S77" s="13">
        <v>6.5</v>
      </c>
      <c r="T77" s="5">
        <f>SUM(C77:L77,M77,S77)</f>
        <v>23.4</v>
      </c>
      <c r="U77" s="5"/>
      <c r="V77" s="2"/>
      <c r="W77" s="8"/>
      <c r="X77" s="8"/>
      <c r="Y77" s="23"/>
    </row>
    <row r="78" spans="1:25" x14ac:dyDescent="0.2">
      <c r="A78" s="35"/>
      <c r="B78" s="19"/>
      <c r="C78" s="48"/>
      <c r="D78" s="49"/>
      <c r="E78" s="7"/>
      <c r="F78" s="7"/>
      <c r="G78" s="7"/>
      <c r="H78" s="7"/>
      <c r="I78" s="6"/>
      <c r="J78" s="7"/>
      <c r="K78" s="7"/>
      <c r="L78" s="7"/>
      <c r="M78" s="48"/>
      <c r="N78" s="69"/>
      <c r="O78" s="49"/>
      <c r="P78" s="18"/>
      <c r="Q78" s="18"/>
      <c r="R78" s="12"/>
      <c r="S78" s="7"/>
      <c r="T78" s="5"/>
      <c r="U78" s="5"/>
      <c r="V78" s="2"/>
      <c r="W78" s="8"/>
      <c r="X78" s="8"/>
      <c r="Y78" s="23"/>
    </row>
    <row r="79" spans="1:25" x14ac:dyDescent="0.2">
      <c r="A79" s="35" t="s">
        <v>173</v>
      </c>
      <c r="B79" s="34" t="s">
        <v>174</v>
      </c>
      <c r="C79" s="48">
        <v>4</v>
      </c>
      <c r="D79" s="49"/>
      <c r="E79" s="7">
        <v>0.8</v>
      </c>
      <c r="F79" s="7">
        <v>0.8</v>
      </c>
      <c r="G79" s="7"/>
      <c r="H79" s="7">
        <v>0.9</v>
      </c>
      <c r="I79" s="7"/>
      <c r="J79" s="7"/>
      <c r="K79" s="7"/>
      <c r="L79" s="7"/>
      <c r="M79" s="48"/>
      <c r="N79" s="69"/>
      <c r="O79" s="49"/>
      <c r="P79" s="18">
        <v>1</v>
      </c>
      <c r="Q79" s="18">
        <v>1</v>
      </c>
      <c r="R79" s="12"/>
      <c r="S79" s="7">
        <v>0</v>
      </c>
      <c r="T79" s="5">
        <f>SUM(C79:L79,P79,S79)</f>
        <v>7.5</v>
      </c>
      <c r="U79" s="5"/>
      <c r="V79" s="2"/>
      <c r="W79" s="8"/>
      <c r="X79" s="8"/>
      <c r="Y79" s="23"/>
    </row>
    <row r="80" spans="1:25" x14ac:dyDescent="0.2">
      <c r="A80" s="35"/>
      <c r="B80" s="19"/>
      <c r="C80" s="48"/>
      <c r="D80" s="49"/>
      <c r="E80" s="7"/>
      <c r="F80" s="7"/>
      <c r="G80" s="7"/>
      <c r="H80" s="7"/>
      <c r="I80" s="7"/>
      <c r="J80" s="7"/>
      <c r="K80" s="7"/>
      <c r="L80" s="7"/>
      <c r="M80" s="48"/>
      <c r="N80" s="69"/>
      <c r="O80" s="49"/>
      <c r="P80" s="18"/>
      <c r="Q80" s="18"/>
      <c r="R80" s="12"/>
      <c r="S80" s="7"/>
      <c r="T80" s="5"/>
      <c r="U80" s="5"/>
      <c r="V80" s="2"/>
      <c r="W80" s="8"/>
      <c r="X80" s="8"/>
      <c r="Y80" s="23"/>
    </row>
  </sheetData>
  <mergeCells count="164">
    <mergeCell ref="C79:D79"/>
    <mergeCell ref="M79:O79"/>
    <mergeCell ref="C80:D80"/>
    <mergeCell ref="M80:O80"/>
    <mergeCell ref="M65:O65"/>
    <mergeCell ref="C74:D74"/>
    <mergeCell ref="M74:O74"/>
    <mergeCell ref="C75:D75"/>
    <mergeCell ref="M75:O75"/>
    <mergeCell ref="C76:D76"/>
    <mergeCell ref="M76:O76"/>
    <mergeCell ref="C77:D77"/>
    <mergeCell ref="M77:O77"/>
    <mergeCell ref="C78:D78"/>
    <mergeCell ref="M78:O78"/>
    <mergeCell ref="C68:D68"/>
    <mergeCell ref="M68:O68"/>
    <mergeCell ref="C70:D70"/>
    <mergeCell ref="M70:O70"/>
    <mergeCell ref="C71:D71"/>
    <mergeCell ref="M71:O71"/>
    <mergeCell ref="C72:D72"/>
    <mergeCell ref="M72:O72"/>
    <mergeCell ref="C73:D73"/>
    <mergeCell ref="M73:O73"/>
    <mergeCell ref="C62:D62"/>
    <mergeCell ref="M62:O62"/>
    <mergeCell ref="C63:D63"/>
    <mergeCell ref="M63:O63"/>
    <mergeCell ref="C64:D64"/>
    <mergeCell ref="M64:O64"/>
    <mergeCell ref="C66:D66"/>
    <mergeCell ref="M66:O66"/>
    <mergeCell ref="C67:D67"/>
    <mergeCell ref="M67:O67"/>
    <mergeCell ref="C57:D57"/>
    <mergeCell ref="M57:O57"/>
    <mergeCell ref="C58:D58"/>
    <mergeCell ref="M58:O58"/>
    <mergeCell ref="C59:D59"/>
    <mergeCell ref="M59:O59"/>
    <mergeCell ref="C60:D60"/>
    <mergeCell ref="M60:O60"/>
    <mergeCell ref="C61:D61"/>
    <mergeCell ref="M61:O61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M28:O28"/>
    <mergeCell ref="M29:O29"/>
    <mergeCell ref="M30:O30"/>
    <mergeCell ref="M31:O31"/>
    <mergeCell ref="M32:O32"/>
    <mergeCell ref="M33:O33"/>
    <mergeCell ref="M53:O53"/>
    <mergeCell ref="M54:O54"/>
    <mergeCell ref="M55:O55"/>
    <mergeCell ref="M56:O56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Zorica Leka</cp:lastModifiedBy>
  <cp:lastPrinted>2016-01-27T13:49:08Z</cp:lastPrinted>
  <dcterms:created xsi:type="dcterms:W3CDTF">2007-10-09T19:03:50Z</dcterms:created>
  <dcterms:modified xsi:type="dcterms:W3CDTF">2018-01-18T12:51:00Z</dcterms:modified>
</cp:coreProperties>
</file>